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440" windowHeight="12660"/>
  </bookViews>
  <sheets>
    <sheet name="dairy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8" i="1"/>
  <c r="C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2" i="1"/>
</calcChain>
</file>

<file path=xl/sharedStrings.xml><?xml version="1.0" encoding="utf-8"?>
<sst xmlns="http://schemas.openxmlformats.org/spreadsheetml/2006/main" count="69" uniqueCount="68">
  <si>
    <t>Heading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</si>
  <si>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</si>
  <si>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</si>
  <si>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</si>
  <si>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</si>
  <si>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</si>
  <si>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</si>
  <si>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</si>
  <si>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</si>
  <si>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</si>
  <si>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</si>
  <si>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</si>
  <si>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</si>
  <si>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</si>
  <si>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</si>
  <si>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</si>
  <si>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</si>
  <si>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</si>
  <si>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</si>
  <si>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</si>
  <si>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Column1</t>
  </si>
  <si>
    <t>No. of Farms in Sample</t>
  </si>
  <si>
    <t>Per Cent of Population</t>
  </si>
  <si>
    <t>LAND (ha)</t>
  </si>
  <si>
    <t>Area Owned</t>
  </si>
  <si>
    <t>Total Area</t>
  </si>
  <si>
    <t>Set-aside</t>
  </si>
  <si>
    <t>Tillage</t>
  </si>
  <si>
    <t>of which Total Cereals</t>
  </si>
  <si>
    <t>Sugar Beet</t>
  </si>
  <si>
    <t>" Potatoes</t>
  </si>
  <si>
    <t>Grassland Silage</t>
  </si>
  <si>
    <t>Hay</t>
  </si>
  <si>
    <t>Pasture</t>
  </si>
  <si>
    <t>Rough Grazing</t>
  </si>
  <si>
    <t>U.A.A</t>
  </si>
  <si>
    <t>Remainder of Farm</t>
  </si>
  <si>
    <t>Forage &amp; Crop Acreage</t>
  </si>
  <si>
    <t>LIVESTOCK</t>
  </si>
  <si>
    <t>Cattle</t>
  </si>
  <si>
    <t>Dairy Cows</t>
  </si>
  <si>
    <t>Other Cows</t>
  </si>
  <si>
    <t>Heifers-in-Calf</t>
  </si>
  <si>
    <t>&lt; 1 Year Old</t>
  </si>
  <si>
    <t>1 - 2 Year Old Male</t>
  </si>
  <si>
    <t>1 - 2 Year Old Female</t>
  </si>
  <si>
    <t>=&gt; 2 Year Old Male</t>
  </si>
  <si>
    <t>=&gt; 2 Year Old Female</t>
  </si>
  <si>
    <t>Bulls</t>
  </si>
  <si>
    <t>Total Cattle</t>
  </si>
  <si>
    <t>Sheep (avg. no)</t>
  </si>
  <si>
    <t>Ewes</t>
  </si>
  <si>
    <t>Other Sheep</t>
  </si>
  <si>
    <t>Total Sheep</t>
  </si>
  <si>
    <t>Grazing Livestock Units</t>
  </si>
  <si>
    <t>Other Cattle</t>
  </si>
  <si>
    <t>Sheep</t>
  </si>
  <si>
    <t>Horses</t>
  </si>
  <si>
    <t>Total Livestock Units</t>
  </si>
  <si>
    <t>LABOUR UNITS</t>
  </si>
  <si>
    <t>Family</t>
  </si>
  <si>
    <t>Total</t>
  </si>
  <si>
    <t>1.T.</t>
  </si>
  <si>
    <t>5.9-</t>
  </si>
  <si>
    <t>2012 *</t>
  </si>
  <si>
    <t>* 2012 Data is based on a revsied sampling frame where farms less than €8,000 of Standard Output (SO) have been excluded</t>
  </si>
  <si>
    <t>In previous surveys the minimum threshold was €4,000 SO</t>
  </si>
  <si>
    <t>2013*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</si>
</sst>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.0"/>
  </numFmts>
  <fonts count="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/>
    <xf numFmtId="0" fontId="2" fillId="0" borderId="0" xfId="0" applyNumberFormat="1" applyFont="1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/>
    </xf>
    <xf numFmtId="164" fontId="2" fillId="0" borderId="0" xfId="0" applyNumberFormat="1" applyFont="1" applyFill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top"/>
    </xf>
    <xf numFmtId="165" fontId="2" fillId="0" borderId="3" xfId="0" applyNumberFormat="1" applyFont="1" applyFill="1" applyBorder="1" applyAlignment="1">
      <alignment horizontal="right" vertical="top"/>
    </xf>
    <xf numFmtId="164" fontId="2" fillId="0" borderId="3" xfId="0" applyNumberFormat="1" applyFont="1" applyFill="1" applyBorder="1" applyAlignment="1">
      <alignment horizontal="right" vertical="top"/>
    </xf>
    <xf numFmtId="2" fontId="2" fillId="0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12_Tab8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7"/>
    </sheetNames>
    <sheetDataSet>
      <sheetData sheetId="0">
        <row r="3">
          <cell r="B3">
            <v>258</v>
          </cell>
        </row>
        <row r="4">
          <cell r="B4">
            <v>19.7</v>
          </cell>
        </row>
        <row r="6">
          <cell r="B6">
            <v>44.9</v>
          </cell>
        </row>
        <row r="7">
          <cell r="B7">
            <v>58.2</v>
          </cell>
        </row>
        <row r="8">
          <cell r="B8">
            <v>2.2000000000000002</v>
          </cell>
        </row>
        <row r="9">
          <cell r="B9">
            <v>1.5</v>
          </cell>
        </row>
        <row r="10">
          <cell r="B10">
            <v>0</v>
          </cell>
        </row>
        <row r="11">
          <cell r="B11">
            <v>18.600000000000001</v>
          </cell>
        </row>
        <row r="12">
          <cell r="B12">
            <v>0.2</v>
          </cell>
        </row>
        <row r="13">
          <cell r="B13">
            <v>32.4</v>
          </cell>
        </row>
        <row r="14">
          <cell r="B14">
            <v>1.4</v>
          </cell>
        </row>
        <row r="15">
          <cell r="B15">
            <v>55.6</v>
          </cell>
        </row>
        <row r="16">
          <cell r="B16">
            <v>2.6</v>
          </cell>
        </row>
        <row r="17">
          <cell r="B17">
            <v>54</v>
          </cell>
        </row>
        <row r="20">
          <cell r="B20">
            <v>67.5</v>
          </cell>
        </row>
        <row r="21">
          <cell r="B21">
            <v>1.3</v>
          </cell>
        </row>
        <row r="22">
          <cell r="B22">
            <v>9.8000000000000007</v>
          </cell>
        </row>
        <row r="23">
          <cell r="B23">
            <v>41.4</v>
          </cell>
        </row>
        <row r="24">
          <cell r="B24">
            <v>4.9000000000000004</v>
          </cell>
        </row>
        <row r="25">
          <cell r="B25">
            <v>12.1</v>
          </cell>
        </row>
        <row r="26">
          <cell r="B26">
            <v>0.5</v>
          </cell>
        </row>
        <row r="27">
          <cell r="B27">
            <v>1.1000000000000001</v>
          </cell>
        </row>
        <row r="28">
          <cell r="B28">
            <v>1</v>
          </cell>
        </row>
        <row r="29">
          <cell r="B29">
            <v>138.69999999999999</v>
          </cell>
        </row>
        <row r="31">
          <cell r="B31">
            <v>1.7</v>
          </cell>
        </row>
        <row r="32">
          <cell r="B32">
            <v>2.2000000000000002</v>
          </cell>
        </row>
        <row r="33">
          <cell r="B33">
            <v>3.9</v>
          </cell>
        </row>
        <row r="35">
          <cell r="B35">
            <v>67.5</v>
          </cell>
        </row>
        <row r="36">
          <cell r="B36">
            <v>33.799999999999997</v>
          </cell>
        </row>
        <row r="37">
          <cell r="B37">
            <v>0.5</v>
          </cell>
        </row>
        <row r="38">
          <cell r="B38">
            <v>0.2</v>
          </cell>
        </row>
        <row r="39">
          <cell r="B39">
            <v>101.9</v>
          </cell>
        </row>
        <row r="41">
          <cell r="B41">
            <v>1.36</v>
          </cell>
        </row>
        <row r="42">
          <cell r="B42">
            <v>1.59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2_6" displayName="Table2_6" ref="A1:W50" totalsRowShown="0" headerRowDxfId="24" dataDxfId="23">
  <autoFilter ref="A1:W50"/>
  <tableColumns count="23">
    <tableColumn id="1" name="Heading" dataDxfId="22"/>
    <tableColumn id="23" name="2013*" dataDxfId="0"/>
    <tableColumn id="22" name="2012 *" dataDxfId="21">
      <calculatedColumnFormula>[1]Sheet37!B3</calculatedColumnFormula>
    </tableColumn>
    <tableColumn id="2" name="2011" dataDxfId="20"/>
    <tableColumn id="3" name="2010" dataDxfId="19"/>
    <tableColumn id="4" name="2009" dataDxfId="18"/>
    <tableColumn id="5" name="2008" dataDxfId="17"/>
    <tableColumn id="6" name="2007" dataDxfId="16"/>
    <tableColumn id="7" name="2006" dataDxfId="15"/>
    <tableColumn id="8" name="2005" dataDxfId="14"/>
    <tableColumn id="9" name="2004" dataDxfId="13"/>
    <tableColumn id="10" name="2003" dataDxfId="12"/>
    <tableColumn id="11" name="2002" dataDxfId="11"/>
    <tableColumn id="12" name="2001" dataDxfId="10"/>
    <tableColumn id="13" name="2000" dataDxfId="9"/>
    <tableColumn id="14" name="1999" dataDxfId="8"/>
    <tableColumn id="15" name="1998" dataDxfId="7"/>
    <tableColumn id="16" name="1997" dataDxfId="6"/>
    <tableColumn id="17" name="1996" dataDxfId="5"/>
    <tableColumn id="18" name="1995" dataDxfId="4"/>
    <tableColumn id="19" name="1994" dataDxfId="3"/>
    <tableColumn id="20" name="1993" dataDxfId="2"/>
    <tableColumn id="21" name="Column1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A44" sqref="A44"/>
    </sheetView>
  </sheetViews>
  <sheetFormatPr defaultColWidth="31.7109375" defaultRowHeight="16.5" customHeight="1" x14ac:dyDescent="0.2"/>
  <cols>
    <col min="1" max="1" width="31.7109375" style="1"/>
    <col min="2" max="2" width="12.42578125" style="2" customWidth="1"/>
    <col min="3" max="18" width="12" style="2" customWidth="1"/>
    <col min="19" max="21" width="10.28515625" style="2" customWidth="1"/>
    <col min="22" max="16384" width="31.7109375" style="2"/>
  </cols>
  <sheetData>
    <row r="1" spans="1:23" ht="16.5" customHeight="1" x14ac:dyDescent="0.2">
      <c r="A1" s="1" t="s">
        <v>0</v>
      </c>
      <c r="B1" s="1" t="s">
        <v>67</v>
      </c>
      <c r="C1" s="2" t="s">
        <v>64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</row>
    <row r="2" spans="1:23" ht="16.5" customHeight="1" x14ac:dyDescent="0.2">
      <c r="A2" s="1" t="s">
        <v>21</v>
      </c>
      <c r="B2" s="9">
        <v>262</v>
      </c>
      <c r="C2" s="5">
        <f>[1]Sheet37!B3</f>
        <v>258</v>
      </c>
      <c r="D2" s="3">
        <v>255</v>
      </c>
      <c r="E2" s="3">
        <v>232</v>
      </c>
      <c r="F2" s="3">
        <v>254</v>
      </c>
      <c r="G2" s="3">
        <v>271</v>
      </c>
      <c r="H2" s="3">
        <v>299</v>
      </c>
      <c r="I2" s="3">
        <v>313</v>
      </c>
      <c r="J2" s="3">
        <v>324</v>
      </c>
      <c r="K2" s="3">
        <v>327</v>
      </c>
      <c r="L2" s="3">
        <v>353</v>
      </c>
      <c r="M2" s="3">
        <v>331</v>
      </c>
      <c r="N2" s="3">
        <v>360</v>
      </c>
      <c r="O2" s="3">
        <v>321</v>
      </c>
      <c r="P2" s="3">
        <v>284</v>
      </c>
      <c r="Q2" s="3">
        <v>273</v>
      </c>
      <c r="R2" s="3">
        <v>296</v>
      </c>
      <c r="S2" s="3">
        <v>267</v>
      </c>
      <c r="T2" s="3">
        <v>239</v>
      </c>
      <c r="U2" s="3">
        <v>300</v>
      </c>
      <c r="V2" s="2">
        <v>19.399999999999999</v>
      </c>
    </row>
    <row r="3" spans="1:23" ht="16.5" customHeight="1" x14ac:dyDescent="0.2">
      <c r="A3" s="1" t="s">
        <v>22</v>
      </c>
      <c r="B3" s="9">
        <v>19.7</v>
      </c>
      <c r="C3" s="5">
        <f>[1]Sheet37!B4</f>
        <v>19.7</v>
      </c>
      <c r="D3" s="2">
        <v>14.7</v>
      </c>
      <c r="E3" s="2">
        <v>15.6</v>
      </c>
      <c r="F3" s="2">
        <v>15.2</v>
      </c>
      <c r="G3" s="2">
        <v>15.1</v>
      </c>
      <c r="H3" s="2">
        <v>14.9</v>
      </c>
      <c r="I3" s="2">
        <v>15</v>
      </c>
      <c r="J3" s="2">
        <v>16.3</v>
      </c>
      <c r="K3" s="2">
        <v>16.2</v>
      </c>
      <c r="L3" s="2">
        <v>16.2</v>
      </c>
      <c r="M3" s="2">
        <v>16.2</v>
      </c>
      <c r="N3" s="2">
        <v>16.100000000000001</v>
      </c>
      <c r="O3" s="2">
        <v>17.399999999999999</v>
      </c>
      <c r="P3" s="2">
        <v>17.5</v>
      </c>
      <c r="Q3" s="2">
        <v>18.5</v>
      </c>
      <c r="R3" s="2">
        <v>18.600000000000001</v>
      </c>
      <c r="S3" s="2">
        <v>18.8</v>
      </c>
      <c r="T3" s="2">
        <v>16</v>
      </c>
      <c r="U3" s="2">
        <v>19.100000000000001</v>
      </c>
      <c r="V3" s="4">
        <v>0</v>
      </c>
    </row>
    <row r="4" spans="1:23" ht="16.5" customHeight="1" x14ac:dyDescent="0.2">
      <c r="A4" s="1" t="s">
        <v>23</v>
      </c>
      <c r="B4" s="10"/>
      <c r="C4" s="5">
        <f>[1]Sheet37!B5</f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4">
        <v>0</v>
      </c>
    </row>
    <row r="5" spans="1:23" ht="16.5" customHeight="1" x14ac:dyDescent="0.2">
      <c r="A5" s="1" t="s">
        <v>24</v>
      </c>
      <c r="B5" s="8">
        <v>44.8</v>
      </c>
      <c r="C5" s="5">
        <f>[1]Sheet37!B6</f>
        <v>44.9</v>
      </c>
      <c r="D5" s="2">
        <v>45.4</v>
      </c>
      <c r="E5" s="2">
        <v>39.6</v>
      </c>
      <c r="F5" s="2">
        <v>40.6</v>
      </c>
      <c r="G5" s="2">
        <v>41.3</v>
      </c>
      <c r="H5" s="4">
        <v>39.6</v>
      </c>
      <c r="I5" s="2">
        <v>39.5</v>
      </c>
      <c r="J5" s="4">
        <v>39.6</v>
      </c>
      <c r="K5" s="4">
        <v>37.4</v>
      </c>
      <c r="L5" s="4">
        <v>37.4</v>
      </c>
      <c r="M5" s="4">
        <v>36.799999999999997</v>
      </c>
      <c r="N5" s="4">
        <v>36.5</v>
      </c>
      <c r="O5" s="4">
        <v>34.299999999999997</v>
      </c>
      <c r="P5" s="4">
        <v>33.700000000000003</v>
      </c>
      <c r="Q5" s="4">
        <v>33.1</v>
      </c>
      <c r="R5" s="4">
        <v>33.799999999999997</v>
      </c>
      <c r="S5" s="4">
        <v>32.9</v>
      </c>
      <c r="T5" s="4">
        <v>33.1</v>
      </c>
      <c r="U5" s="4">
        <v>32.5</v>
      </c>
      <c r="V5" s="2">
        <v>31.9</v>
      </c>
    </row>
    <row r="6" spans="1:23" ht="16.5" customHeight="1" x14ac:dyDescent="0.2">
      <c r="A6" s="1" t="s">
        <v>25</v>
      </c>
      <c r="B6" s="8">
        <v>57.9</v>
      </c>
      <c r="C6" s="5">
        <f>[1]Sheet37!B7</f>
        <v>58.2</v>
      </c>
      <c r="D6" s="2">
        <v>57.3</v>
      </c>
      <c r="E6" s="2">
        <v>50.4</v>
      </c>
      <c r="F6" s="2">
        <v>49.9</v>
      </c>
      <c r="G6" s="2">
        <v>50.3</v>
      </c>
      <c r="H6" s="4">
        <v>47.4</v>
      </c>
      <c r="I6" s="2">
        <v>46.9</v>
      </c>
      <c r="J6" s="4">
        <v>47</v>
      </c>
      <c r="K6" s="4">
        <v>44.3</v>
      </c>
      <c r="L6" s="4">
        <v>43.8</v>
      </c>
      <c r="M6" s="4">
        <v>43.5</v>
      </c>
      <c r="N6" s="4">
        <v>43.4</v>
      </c>
      <c r="O6" s="4">
        <v>39.799999999999997</v>
      </c>
      <c r="P6" s="4">
        <v>39</v>
      </c>
      <c r="Q6" s="4">
        <v>38</v>
      </c>
      <c r="R6" s="4">
        <v>38.4</v>
      </c>
      <c r="S6" s="4">
        <v>37.4</v>
      </c>
      <c r="T6" s="4">
        <v>36.4</v>
      </c>
      <c r="U6" s="4">
        <v>35.6</v>
      </c>
      <c r="V6" s="2">
        <v>35</v>
      </c>
    </row>
    <row r="7" spans="1:23" ht="16.5" customHeight="1" x14ac:dyDescent="0.2">
      <c r="A7" s="1" t="s">
        <v>26</v>
      </c>
      <c r="B7" s="7"/>
      <c r="G7" s="2">
        <v>0</v>
      </c>
      <c r="H7" s="4">
        <v>0</v>
      </c>
      <c r="I7" s="2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2">
        <v>0</v>
      </c>
    </row>
    <row r="8" spans="1:23" ht="16.5" customHeight="1" x14ac:dyDescent="0.2">
      <c r="A8" s="1" t="s">
        <v>27</v>
      </c>
      <c r="B8" s="8">
        <v>2</v>
      </c>
      <c r="C8" s="5">
        <f>[1]Sheet37!B8</f>
        <v>2.2000000000000002</v>
      </c>
      <c r="D8" s="2">
        <v>2.2000000000000002</v>
      </c>
      <c r="E8" s="2">
        <v>1.9</v>
      </c>
      <c r="F8" s="2">
        <v>1.7</v>
      </c>
      <c r="G8" s="2">
        <v>1.7</v>
      </c>
      <c r="H8" s="4">
        <v>1.4</v>
      </c>
      <c r="I8" s="2">
        <v>1.3</v>
      </c>
      <c r="J8" s="4">
        <v>2</v>
      </c>
      <c r="K8" s="4">
        <v>1.7</v>
      </c>
      <c r="L8" s="4">
        <v>1.1000000000000001</v>
      </c>
      <c r="M8" s="4">
        <v>1.3</v>
      </c>
      <c r="N8" s="4">
        <v>1</v>
      </c>
      <c r="O8" s="4">
        <v>0.8</v>
      </c>
      <c r="P8" s="4">
        <v>0.8</v>
      </c>
      <c r="Q8" s="4">
        <v>1.1000000000000001</v>
      </c>
      <c r="R8" s="4">
        <v>0.9</v>
      </c>
      <c r="S8" s="4">
        <v>0.8</v>
      </c>
      <c r="T8" s="4">
        <v>0.6</v>
      </c>
      <c r="U8" s="4">
        <v>0.8</v>
      </c>
      <c r="V8" s="2">
        <v>0.8</v>
      </c>
    </row>
    <row r="9" spans="1:23" ht="16.5" customHeight="1" x14ac:dyDescent="0.2">
      <c r="A9" s="1" t="s">
        <v>28</v>
      </c>
      <c r="B9" s="8">
        <v>1.1000000000000001</v>
      </c>
      <c r="C9" s="5">
        <f>[1]Sheet37!B9</f>
        <v>1.5</v>
      </c>
      <c r="D9" s="2">
        <v>1.1000000000000001</v>
      </c>
      <c r="E9" s="2">
        <v>0.9</v>
      </c>
      <c r="F9" s="2">
        <v>0.6</v>
      </c>
      <c r="G9" s="2">
        <v>0.7</v>
      </c>
      <c r="H9" s="4">
        <v>0.5</v>
      </c>
      <c r="I9" s="2">
        <v>0.4</v>
      </c>
      <c r="J9" s="4">
        <v>0.4</v>
      </c>
      <c r="K9" s="4">
        <v>0.5</v>
      </c>
      <c r="L9" s="4">
        <v>0.4</v>
      </c>
      <c r="M9" s="4">
        <v>0.4</v>
      </c>
      <c r="N9" s="4">
        <v>0.4</v>
      </c>
      <c r="O9" s="4">
        <v>0.4</v>
      </c>
      <c r="P9" s="4">
        <v>0.5</v>
      </c>
      <c r="Q9" s="4">
        <v>0.6</v>
      </c>
      <c r="R9" s="4">
        <v>0.5</v>
      </c>
      <c r="S9" s="4">
        <v>0.4</v>
      </c>
      <c r="T9" s="4">
        <v>0.4</v>
      </c>
      <c r="U9" s="4">
        <v>0.5</v>
      </c>
      <c r="V9" s="2">
        <v>0.5</v>
      </c>
    </row>
    <row r="10" spans="1:23" ht="16.5" customHeight="1" x14ac:dyDescent="0.2">
      <c r="A10" s="1" t="s">
        <v>29</v>
      </c>
      <c r="B10" s="8">
        <v>0</v>
      </c>
      <c r="G10" s="2">
        <v>0</v>
      </c>
      <c r="H10" s="4">
        <v>0</v>
      </c>
      <c r="I10" s="2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0.1</v>
      </c>
      <c r="S10" s="4">
        <v>0.1</v>
      </c>
      <c r="T10" s="4">
        <v>0</v>
      </c>
    </row>
    <row r="11" spans="1:23" ht="16.5" customHeight="1" x14ac:dyDescent="0.2">
      <c r="A11" s="1" t="s">
        <v>30</v>
      </c>
      <c r="B11" s="7">
        <v>0</v>
      </c>
      <c r="C11" s="5">
        <f>[1]Sheet37!B10</f>
        <v>0</v>
      </c>
      <c r="D11" s="2">
        <v>0</v>
      </c>
      <c r="E11" s="2">
        <v>0</v>
      </c>
      <c r="F11" s="2">
        <v>0</v>
      </c>
      <c r="G11" s="2">
        <v>0</v>
      </c>
      <c r="H11" s="4">
        <v>0</v>
      </c>
      <c r="I11" s="2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</row>
    <row r="12" spans="1:23" ht="16.5" customHeight="1" x14ac:dyDescent="0.2">
      <c r="A12" s="1" t="s">
        <v>31</v>
      </c>
      <c r="B12" s="8">
        <v>19.8</v>
      </c>
      <c r="C12" s="5">
        <f>[1]Sheet37!B11</f>
        <v>18.600000000000001</v>
      </c>
      <c r="D12" s="2">
        <v>19.100000000000001</v>
      </c>
      <c r="E12" s="2">
        <v>15.8</v>
      </c>
      <c r="F12" s="2">
        <v>15.3</v>
      </c>
      <c r="G12" s="2">
        <v>15.8</v>
      </c>
      <c r="H12" s="4">
        <v>15</v>
      </c>
      <c r="I12" s="2">
        <v>14.2</v>
      </c>
      <c r="J12" s="4">
        <v>13.6</v>
      </c>
      <c r="K12" s="4">
        <v>13.9</v>
      </c>
      <c r="L12" s="4">
        <v>13.3</v>
      </c>
      <c r="M12" s="4">
        <v>13.3</v>
      </c>
      <c r="N12" s="4">
        <v>14.2</v>
      </c>
      <c r="O12" s="4">
        <v>12.9</v>
      </c>
      <c r="P12" s="4">
        <v>12.1</v>
      </c>
      <c r="Q12" s="4">
        <v>12.2</v>
      </c>
      <c r="R12" s="4">
        <v>12.5</v>
      </c>
      <c r="S12" s="4">
        <v>12.1</v>
      </c>
      <c r="T12" s="4">
        <v>11.4</v>
      </c>
      <c r="U12" s="4">
        <v>11.1</v>
      </c>
      <c r="V12" s="2">
        <v>10.8</v>
      </c>
    </row>
    <row r="13" spans="1:23" ht="16.5" customHeight="1" x14ac:dyDescent="0.2">
      <c r="A13" s="1" t="s">
        <v>32</v>
      </c>
      <c r="B13" s="8">
        <v>0.5</v>
      </c>
      <c r="C13" s="5">
        <f>[1]Sheet37!B12</f>
        <v>0.2</v>
      </c>
      <c r="D13" s="2">
        <v>0.4</v>
      </c>
      <c r="E13" s="2">
        <v>0.4</v>
      </c>
      <c r="F13" s="2">
        <v>0.3</v>
      </c>
      <c r="G13" s="2">
        <v>0.5</v>
      </c>
      <c r="H13" s="4">
        <v>0.6</v>
      </c>
      <c r="I13" s="2">
        <v>0.7</v>
      </c>
      <c r="J13" s="4">
        <v>0.8</v>
      </c>
      <c r="K13" s="4">
        <v>0.5</v>
      </c>
      <c r="L13" s="4">
        <v>0.5</v>
      </c>
      <c r="M13" s="4">
        <v>0.5</v>
      </c>
      <c r="N13" s="4">
        <v>0.6</v>
      </c>
      <c r="O13" s="4">
        <v>0.8</v>
      </c>
      <c r="P13" s="4">
        <v>0.7</v>
      </c>
      <c r="Q13" s="4">
        <v>0.4</v>
      </c>
      <c r="R13" s="4">
        <v>0.8</v>
      </c>
      <c r="S13" s="4">
        <v>1.1000000000000001</v>
      </c>
      <c r="T13" s="4">
        <v>1.4</v>
      </c>
      <c r="U13" s="4">
        <v>1.1000000000000001</v>
      </c>
      <c r="V13" s="2">
        <v>1.4</v>
      </c>
    </row>
    <row r="14" spans="1:23" ht="16.5" customHeight="1" x14ac:dyDescent="0.2">
      <c r="A14" s="1" t="s">
        <v>33</v>
      </c>
      <c r="B14" s="8">
        <v>31.1</v>
      </c>
      <c r="C14" s="5">
        <f>[1]Sheet37!B13</f>
        <v>32.4</v>
      </c>
      <c r="D14" s="2">
        <v>30.8</v>
      </c>
      <c r="E14" s="2">
        <v>28</v>
      </c>
      <c r="F14" s="2">
        <v>27.5</v>
      </c>
      <c r="G14" s="2">
        <v>26.9</v>
      </c>
      <c r="H14" s="4">
        <v>25.7</v>
      </c>
      <c r="I14" s="2">
        <v>25.9</v>
      </c>
      <c r="J14" s="4">
        <v>25.9</v>
      </c>
      <c r="K14" s="4">
        <v>23.7</v>
      </c>
      <c r="L14" s="4">
        <v>23.7</v>
      </c>
      <c r="M14" s="4">
        <v>23.3</v>
      </c>
      <c r="N14" s="4">
        <v>22.1</v>
      </c>
      <c r="O14" s="4">
        <v>20.3</v>
      </c>
      <c r="P14" s="4">
        <v>20.100000000000001</v>
      </c>
      <c r="Q14" s="4">
        <v>19.5</v>
      </c>
      <c r="R14" s="4">
        <v>19.2</v>
      </c>
      <c r="S14" s="4">
        <v>18.2</v>
      </c>
      <c r="T14" s="4">
        <v>17.600000000000001</v>
      </c>
      <c r="U14" s="4">
        <v>17.399999999999999</v>
      </c>
      <c r="V14" s="2">
        <v>16.8</v>
      </c>
    </row>
    <row r="15" spans="1:23" ht="16.5" customHeight="1" x14ac:dyDescent="0.2">
      <c r="A15" s="1" t="s">
        <v>34</v>
      </c>
      <c r="B15" s="8">
        <v>1.2</v>
      </c>
      <c r="C15" s="5">
        <f>[1]Sheet37!B14</f>
        <v>1.4</v>
      </c>
      <c r="D15" s="2">
        <v>1.6</v>
      </c>
      <c r="E15" s="2">
        <v>1.3</v>
      </c>
      <c r="F15" s="2">
        <v>1.9</v>
      </c>
      <c r="G15" s="2">
        <v>2</v>
      </c>
      <c r="H15" s="4">
        <v>1.7</v>
      </c>
      <c r="I15" s="2">
        <v>1.7</v>
      </c>
      <c r="J15" s="4">
        <v>1.8</v>
      </c>
      <c r="K15" s="4">
        <v>1.5</v>
      </c>
      <c r="L15" s="4">
        <v>1.4</v>
      </c>
      <c r="M15" s="4">
        <v>1.4</v>
      </c>
      <c r="N15" s="4">
        <v>1.7</v>
      </c>
      <c r="O15" s="4">
        <v>1.5</v>
      </c>
      <c r="P15" s="4">
        <v>1.9</v>
      </c>
      <c r="Q15" s="4">
        <v>1.8</v>
      </c>
      <c r="R15" s="4">
        <v>1.8</v>
      </c>
      <c r="S15" s="4">
        <v>1.9</v>
      </c>
      <c r="T15" s="4">
        <v>2.2000000000000002</v>
      </c>
      <c r="U15" s="4">
        <v>2.2000000000000002</v>
      </c>
      <c r="V15" s="2">
        <v>2.2999999999999998</v>
      </c>
    </row>
    <row r="16" spans="1:23" ht="16.5" customHeight="1" x14ac:dyDescent="0.2">
      <c r="A16" s="1" t="s">
        <v>35</v>
      </c>
      <c r="B16" s="8">
        <v>55.4</v>
      </c>
      <c r="C16" s="5">
        <f>[1]Sheet37!B15</f>
        <v>55.6</v>
      </c>
      <c r="D16" s="2">
        <v>54.8</v>
      </c>
      <c r="E16" s="2">
        <v>48</v>
      </c>
      <c r="F16" s="2">
        <v>47.4</v>
      </c>
      <c r="G16" s="2">
        <v>47.6</v>
      </c>
      <c r="H16" s="4">
        <v>45</v>
      </c>
      <c r="I16" s="2">
        <v>44.5</v>
      </c>
      <c r="J16" s="4">
        <v>44.1</v>
      </c>
      <c r="K16" s="4">
        <v>41.4</v>
      </c>
      <c r="L16" s="4">
        <v>40.1</v>
      </c>
      <c r="M16" s="4">
        <v>39.9</v>
      </c>
      <c r="N16" s="4">
        <v>39.700000000000003</v>
      </c>
      <c r="O16" s="4">
        <v>36.299999999999997</v>
      </c>
      <c r="P16" s="4">
        <v>35.700000000000003</v>
      </c>
      <c r="Q16" s="4">
        <v>35</v>
      </c>
      <c r="R16" s="4">
        <v>35.1</v>
      </c>
      <c r="S16" s="4">
        <v>34.1</v>
      </c>
      <c r="T16" s="4">
        <v>33.1</v>
      </c>
      <c r="U16" s="4">
        <v>32.6</v>
      </c>
      <c r="V16" s="2">
        <v>32</v>
      </c>
    </row>
    <row r="17" spans="1:22" ht="16.5" customHeight="1" x14ac:dyDescent="0.2">
      <c r="A17" s="1" t="s">
        <v>36</v>
      </c>
      <c r="B17" s="8">
        <v>2.5</v>
      </c>
      <c r="C17" s="5">
        <f>[1]Sheet37!B16</f>
        <v>2.6</v>
      </c>
      <c r="D17" s="2">
        <v>2.5</v>
      </c>
      <c r="E17" s="2">
        <v>2.4</v>
      </c>
      <c r="F17" s="2">
        <v>2.5</v>
      </c>
      <c r="G17" s="2">
        <v>2.7</v>
      </c>
      <c r="H17" s="4">
        <v>2.5</v>
      </c>
      <c r="I17" s="2">
        <v>2.5</v>
      </c>
      <c r="J17" s="4">
        <v>2.9</v>
      </c>
      <c r="K17" s="4">
        <v>2.9</v>
      </c>
      <c r="L17" s="4">
        <v>3.8</v>
      </c>
      <c r="M17" s="4">
        <v>3.6</v>
      </c>
      <c r="N17" s="4">
        <v>3.7</v>
      </c>
      <c r="O17" s="4">
        <v>3.5</v>
      </c>
      <c r="P17" s="4">
        <v>3.4</v>
      </c>
      <c r="Q17" s="4">
        <v>3</v>
      </c>
      <c r="R17" s="4">
        <v>3.3</v>
      </c>
      <c r="S17" s="4">
        <v>3.3</v>
      </c>
      <c r="T17" s="4">
        <v>3.3</v>
      </c>
      <c r="U17" s="4">
        <v>3</v>
      </c>
      <c r="V17" s="2">
        <v>3</v>
      </c>
    </row>
    <row r="18" spans="1:22" ht="16.5" customHeight="1" x14ac:dyDescent="0.2">
      <c r="A18" s="1" t="s">
        <v>37</v>
      </c>
      <c r="B18" s="11">
        <v>54</v>
      </c>
      <c r="C18" s="5">
        <f>[1]Sheet37!B17</f>
        <v>54</v>
      </c>
      <c r="D18" s="2">
        <v>53.5</v>
      </c>
      <c r="E18" s="2">
        <v>46.6</v>
      </c>
      <c r="F18" s="2">
        <v>45.6</v>
      </c>
      <c r="G18" s="2">
        <v>45.7</v>
      </c>
      <c r="H18" s="4">
        <v>43.3</v>
      </c>
      <c r="I18" s="2">
        <v>42.8</v>
      </c>
      <c r="J18" s="4">
        <v>43.1</v>
      </c>
      <c r="K18" s="4">
        <v>40.4</v>
      </c>
      <c r="L18" s="4">
        <v>39.200000000000003</v>
      </c>
      <c r="M18" s="4">
        <v>39</v>
      </c>
      <c r="N18" s="4">
        <v>38.6</v>
      </c>
      <c r="O18" s="4">
        <v>35.299999999999997</v>
      </c>
      <c r="P18" s="4">
        <v>34.5</v>
      </c>
      <c r="Q18" s="4">
        <v>33.799999999999997</v>
      </c>
      <c r="R18" s="4">
        <v>34</v>
      </c>
      <c r="S18" s="4">
        <v>32.9</v>
      </c>
      <c r="T18" s="4">
        <v>31.6</v>
      </c>
      <c r="U18" s="4">
        <v>31.1</v>
      </c>
      <c r="V18" s="2">
        <v>30.6</v>
      </c>
    </row>
    <row r="19" spans="1:22" ht="16.5" customHeight="1" x14ac:dyDescent="0.2">
      <c r="A19" s="1" t="s">
        <v>38</v>
      </c>
      <c r="B19" s="1"/>
      <c r="C19" s="5">
        <f>[1]Sheet37!B18</f>
        <v>0</v>
      </c>
      <c r="D19" s="2">
        <v>0</v>
      </c>
      <c r="E19" s="2">
        <v>0</v>
      </c>
      <c r="F19" s="2">
        <v>0</v>
      </c>
      <c r="G19" s="2">
        <v>0</v>
      </c>
      <c r="H19" s="4">
        <v>0</v>
      </c>
      <c r="I19" s="2">
        <v>0</v>
      </c>
      <c r="J19" s="4">
        <v>0</v>
      </c>
      <c r="K19" s="4">
        <v>0</v>
      </c>
      <c r="L19" s="4">
        <v>0</v>
      </c>
      <c r="M19" s="4">
        <v>0</v>
      </c>
      <c r="N19" s="2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</row>
    <row r="20" spans="1:22" ht="16.5" customHeight="1" x14ac:dyDescent="0.2">
      <c r="A20" s="1" t="s">
        <v>39</v>
      </c>
      <c r="B20" s="1"/>
      <c r="C20" s="5">
        <f>[1]Sheet37!B19</f>
        <v>0</v>
      </c>
      <c r="D20" s="2">
        <v>0</v>
      </c>
      <c r="E20" s="2">
        <v>0</v>
      </c>
      <c r="F20" s="2">
        <v>0</v>
      </c>
      <c r="G20" s="2">
        <v>0</v>
      </c>
      <c r="H20" s="4">
        <v>0</v>
      </c>
      <c r="I20" s="2">
        <v>0</v>
      </c>
      <c r="J20" s="4">
        <v>0</v>
      </c>
      <c r="K20" s="4">
        <v>0</v>
      </c>
      <c r="L20" s="4">
        <v>0</v>
      </c>
      <c r="M20" s="4">
        <v>0</v>
      </c>
      <c r="N20" s="2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</row>
    <row r="21" spans="1:22" ht="16.5" customHeight="1" x14ac:dyDescent="0.2">
      <c r="A21" s="1" t="s">
        <v>40</v>
      </c>
      <c r="B21" s="8">
        <v>68.3</v>
      </c>
      <c r="C21" s="5">
        <f>[1]Sheet37!B20</f>
        <v>67.5</v>
      </c>
      <c r="D21" s="2">
        <v>66.2</v>
      </c>
      <c r="E21" s="2">
        <v>56.9</v>
      </c>
      <c r="F21" s="2">
        <v>54.8</v>
      </c>
      <c r="G21" s="2">
        <v>54.1</v>
      </c>
      <c r="H21" s="4">
        <v>50.7</v>
      </c>
      <c r="I21" s="2">
        <v>49.3</v>
      </c>
      <c r="J21" s="4">
        <v>48.8</v>
      </c>
      <c r="K21" s="4">
        <v>46.6</v>
      </c>
      <c r="L21" s="4">
        <v>44.4</v>
      </c>
      <c r="M21" s="4">
        <v>43.5</v>
      </c>
      <c r="N21" s="4">
        <v>43.5</v>
      </c>
      <c r="O21" s="4">
        <v>39.299999999999997</v>
      </c>
      <c r="P21" s="4">
        <v>39.200000000000003</v>
      </c>
      <c r="Q21" s="4">
        <v>38</v>
      </c>
      <c r="R21" s="4">
        <v>38</v>
      </c>
      <c r="S21" s="4">
        <v>36.799999999999997</v>
      </c>
      <c r="T21" s="4">
        <v>35.4</v>
      </c>
      <c r="U21" s="4">
        <v>33.299999999999997</v>
      </c>
      <c r="V21" s="2">
        <v>32.1</v>
      </c>
    </row>
    <row r="22" spans="1:22" ht="16.5" customHeight="1" x14ac:dyDescent="0.2">
      <c r="A22" s="1" t="s">
        <v>41</v>
      </c>
      <c r="B22" s="8">
        <v>1.3</v>
      </c>
      <c r="C22" s="5">
        <f>[1]Sheet37!B21</f>
        <v>1.3</v>
      </c>
      <c r="D22" s="2">
        <v>1.4</v>
      </c>
      <c r="E22" s="2">
        <v>1.1000000000000001</v>
      </c>
      <c r="F22" s="2">
        <v>1.4</v>
      </c>
      <c r="G22" s="2">
        <v>1.4</v>
      </c>
      <c r="H22" s="4">
        <v>1.4</v>
      </c>
      <c r="I22" s="2">
        <v>1.7</v>
      </c>
      <c r="J22" s="4">
        <v>1.7</v>
      </c>
      <c r="K22" s="4">
        <v>2</v>
      </c>
      <c r="L22" s="4">
        <v>1.8</v>
      </c>
      <c r="M22" s="4">
        <v>1.8</v>
      </c>
      <c r="N22" s="4">
        <v>2.1</v>
      </c>
      <c r="O22" s="4">
        <v>2.2000000000000002</v>
      </c>
      <c r="P22" s="4">
        <v>1.8</v>
      </c>
      <c r="Q22" s="4">
        <v>1.7</v>
      </c>
      <c r="R22" s="4">
        <v>1.4</v>
      </c>
      <c r="S22" s="4">
        <v>1.6</v>
      </c>
      <c r="T22" s="4">
        <v>1.1000000000000001</v>
      </c>
      <c r="U22" s="4" t="s">
        <v>62</v>
      </c>
      <c r="V22" s="2">
        <v>1.4</v>
      </c>
    </row>
    <row r="23" spans="1:22" ht="16.5" customHeight="1" x14ac:dyDescent="0.2">
      <c r="A23" s="1" t="s">
        <v>42</v>
      </c>
      <c r="B23" s="8">
        <v>9.6999999999999993</v>
      </c>
      <c r="C23" s="5">
        <f>[1]Sheet37!B22</f>
        <v>9.8000000000000007</v>
      </c>
      <c r="D23" s="2">
        <v>9.1999999999999993</v>
      </c>
      <c r="E23" s="2">
        <v>7.5</v>
      </c>
      <c r="F23" s="2">
        <v>7.3</v>
      </c>
      <c r="G23" s="2">
        <v>7.6</v>
      </c>
      <c r="H23" s="4">
        <v>7.1</v>
      </c>
      <c r="I23" s="2">
        <v>7.1</v>
      </c>
      <c r="J23" s="4">
        <v>7.1</v>
      </c>
      <c r="K23" s="4">
        <v>6.6</v>
      </c>
      <c r="L23" s="4">
        <v>5.7</v>
      </c>
      <c r="M23" s="4" t="s">
        <v>63</v>
      </c>
      <c r="N23" s="4">
        <v>5.7</v>
      </c>
      <c r="O23" s="4">
        <v>5.0999999999999996</v>
      </c>
      <c r="P23" s="4">
        <v>5.2</v>
      </c>
      <c r="Q23" s="4">
        <v>5.8</v>
      </c>
      <c r="R23" s="4">
        <v>6.1</v>
      </c>
      <c r="S23" s="4">
        <v>5.7</v>
      </c>
      <c r="T23" s="4">
        <v>5.5</v>
      </c>
      <c r="U23" s="4">
        <v>4.3</v>
      </c>
      <c r="V23" s="2">
        <v>3.7</v>
      </c>
    </row>
    <row r="24" spans="1:22" ht="16.5" customHeight="1" x14ac:dyDescent="0.2">
      <c r="A24" s="1" t="s">
        <v>43</v>
      </c>
      <c r="B24" s="8">
        <v>44.2</v>
      </c>
      <c r="C24" s="5">
        <f>[1]Sheet37!B23</f>
        <v>41.4</v>
      </c>
      <c r="D24" s="2">
        <v>38.9</v>
      </c>
      <c r="E24" s="2">
        <v>32.9</v>
      </c>
      <c r="F24" s="2">
        <v>35.6</v>
      </c>
      <c r="G24" s="2">
        <v>34.6</v>
      </c>
      <c r="H24" s="4">
        <v>32.4</v>
      </c>
      <c r="I24" s="2">
        <v>32.6</v>
      </c>
      <c r="J24" s="4">
        <v>33.200000000000003</v>
      </c>
      <c r="K24" s="4">
        <v>31.8</v>
      </c>
      <c r="L24" s="4">
        <v>30.9</v>
      </c>
      <c r="M24" s="4">
        <v>31.2</v>
      </c>
      <c r="N24" s="4">
        <v>33.299999999999997</v>
      </c>
      <c r="O24" s="4">
        <v>26.7</v>
      </c>
      <c r="P24" s="4">
        <v>27.3</v>
      </c>
      <c r="Q24" s="4">
        <v>28.1</v>
      </c>
      <c r="R24" s="4">
        <v>29.3</v>
      </c>
      <c r="S24" s="4">
        <v>27.1</v>
      </c>
      <c r="T24" s="4">
        <v>24.9</v>
      </c>
      <c r="U24" s="4">
        <v>24.9</v>
      </c>
      <c r="V24" s="2">
        <v>24.2</v>
      </c>
    </row>
    <row r="25" spans="1:22" ht="16.5" customHeight="1" x14ac:dyDescent="0.2">
      <c r="A25" s="1" t="s">
        <v>44</v>
      </c>
      <c r="B25" s="8">
        <v>5.7</v>
      </c>
      <c r="C25" s="5">
        <f>[1]Sheet37!B24</f>
        <v>4.9000000000000004</v>
      </c>
      <c r="D25" s="2">
        <v>5.5</v>
      </c>
      <c r="E25" s="2">
        <v>4.9000000000000004</v>
      </c>
      <c r="F25" s="2">
        <v>7.5</v>
      </c>
      <c r="G25" s="2">
        <v>6.7</v>
      </c>
      <c r="H25" s="4">
        <v>6.5</v>
      </c>
      <c r="I25" s="2">
        <v>7.1</v>
      </c>
      <c r="J25" s="4">
        <v>7.4</v>
      </c>
      <c r="K25" s="4">
        <v>7</v>
      </c>
      <c r="L25" s="4">
        <v>7.4</v>
      </c>
      <c r="M25" s="4">
        <v>7.9</v>
      </c>
      <c r="N25" s="4">
        <v>7.9</v>
      </c>
      <c r="O25" s="4">
        <v>7.7</v>
      </c>
      <c r="P25" s="4">
        <v>7.6</v>
      </c>
      <c r="Q25" s="4">
        <v>7.8</v>
      </c>
      <c r="R25" s="4">
        <v>7.6</v>
      </c>
      <c r="S25" s="4">
        <v>6.6</v>
      </c>
      <c r="T25" s="4">
        <v>5.4</v>
      </c>
      <c r="U25" s="4">
        <v>6.5</v>
      </c>
      <c r="V25" s="2">
        <v>6.9</v>
      </c>
    </row>
    <row r="26" spans="1:22" ht="16.5" customHeight="1" x14ac:dyDescent="0.2">
      <c r="A26" s="1" t="s">
        <v>45</v>
      </c>
      <c r="B26" s="8">
        <v>12.9</v>
      </c>
      <c r="C26" s="5">
        <f>[1]Sheet37!B25</f>
        <v>12.1</v>
      </c>
      <c r="D26" s="2">
        <v>12.8</v>
      </c>
      <c r="E26" s="2">
        <v>10.7</v>
      </c>
      <c r="F26" s="2">
        <v>11.4</v>
      </c>
      <c r="G26" s="2">
        <v>10.4</v>
      </c>
      <c r="H26" s="4">
        <v>10</v>
      </c>
      <c r="I26" s="2">
        <v>9.6999999999999993</v>
      </c>
      <c r="J26" s="4">
        <v>10.1</v>
      </c>
      <c r="K26" s="4">
        <v>9.1999999999999993</v>
      </c>
      <c r="L26" s="4">
        <v>8.9</v>
      </c>
      <c r="M26" s="4">
        <v>8.5</v>
      </c>
      <c r="N26" s="4">
        <v>8.1999999999999993</v>
      </c>
      <c r="O26" s="4">
        <v>7.8</v>
      </c>
      <c r="P26" s="4">
        <v>8</v>
      </c>
      <c r="Q26" s="4">
        <v>7.8</v>
      </c>
      <c r="R26" s="4">
        <v>7.8</v>
      </c>
      <c r="S26" s="4">
        <v>7.6</v>
      </c>
      <c r="T26" s="4">
        <v>6.9</v>
      </c>
      <c r="U26" s="4">
        <v>6.8</v>
      </c>
      <c r="V26" s="2">
        <v>6.8</v>
      </c>
    </row>
    <row r="27" spans="1:22" ht="16.5" customHeight="1" x14ac:dyDescent="0.2">
      <c r="A27" s="1" t="s">
        <v>46</v>
      </c>
      <c r="B27" s="8">
        <v>0.4</v>
      </c>
      <c r="C27" s="5">
        <f>[1]Sheet37!B26</f>
        <v>0.5</v>
      </c>
      <c r="D27" s="2">
        <v>0.5</v>
      </c>
      <c r="E27" s="2">
        <v>0.3</v>
      </c>
      <c r="F27" s="2">
        <v>0.9</v>
      </c>
      <c r="G27" s="2">
        <v>1</v>
      </c>
      <c r="H27" s="4">
        <v>0.8</v>
      </c>
      <c r="I27" s="2">
        <v>0.7</v>
      </c>
      <c r="J27" s="4">
        <v>0.9</v>
      </c>
      <c r="K27" s="4">
        <v>0.8</v>
      </c>
      <c r="L27" s="4">
        <v>1</v>
      </c>
      <c r="M27" s="4">
        <v>0.8</v>
      </c>
      <c r="N27" s="4">
        <v>1.2</v>
      </c>
      <c r="O27" s="4">
        <v>0.9</v>
      </c>
      <c r="P27" s="4">
        <v>0.9</v>
      </c>
      <c r="Q27" s="4">
        <v>0.9</v>
      </c>
      <c r="R27" s="4">
        <v>1.1000000000000001</v>
      </c>
      <c r="S27" s="4">
        <v>0.9</v>
      </c>
      <c r="T27" s="4">
        <v>0.7</v>
      </c>
      <c r="U27" s="4">
        <v>1</v>
      </c>
      <c r="V27" s="2">
        <v>1.4</v>
      </c>
    </row>
    <row r="28" spans="1:22" ht="16.5" customHeight="1" x14ac:dyDescent="0.2">
      <c r="A28" s="1" t="s">
        <v>47</v>
      </c>
      <c r="B28" s="8">
        <v>1.1000000000000001</v>
      </c>
      <c r="C28" s="5">
        <f>[1]Sheet37!B27</f>
        <v>1.1000000000000001</v>
      </c>
      <c r="D28" s="2">
        <v>1.8</v>
      </c>
      <c r="E28" s="2">
        <v>1.5</v>
      </c>
      <c r="F28" s="2">
        <v>1.5</v>
      </c>
      <c r="G28" s="2">
        <v>1.1000000000000001</v>
      </c>
      <c r="H28" s="4">
        <v>1.2</v>
      </c>
      <c r="I28" s="2">
        <v>1</v>
      </c>
      <c r="J28" s="4">
        <v>0.8</v>
      </c>
      <c r="K28" s="4">
        <v>0.9</v>
      </c>
      <c r="L28" s="4">
        <v>1.1000000000000001</v>
      </c>
      <c r="M28" s="4">
        <v>0.8</v>
      </c>
      <c r="N28" s="4">
        <v>1</v>
      </c>
      <c r="O28" s="4">
        <v>0.8</v>
      </c>
      <c r="P28" s="4">
        <v>1</v>
      </c>
      <c r="Q28" s="4">
        <v>0.9</v>
      </c>
      <c r="R28" s="4">
        <v>0.8</v>
      </c>
      <c r="S28" s="4">
        <v>0.8</v>
      </c>
      <c r="T28" s="4">
        <v>0.7</v>
      </c>
      <c r="U28" s="4">
        <v>0.8</v>
      </c>
      <c r="V28" s="2">
        <v>0.8</v>
      </c>
    </row>
    <row r="29" spans="1:22" ht="16.5" customHeight="1" x14ac:dyDescent="0.2">
      <c r="A29" s="1" t="s">
        <v>48</v>
      </c>
      <c r="B29" s="8">
        <v>1</v>
      </c>
      <c r="C29" s="5">
        <f>[1]Sheet37!B28</f>
        <v>1</v>
      </c>
      <c r="D29" s="2">
        <v>0.9</v>
      </c>
      <c r="E29" s="2">
        <v>0.8</v>
      </c>
      <c r="F29" s="2">
        <v>0.9</v>
      </c>
      <c r="G29" s="2">
        <v>0.9</v>
      </c>
      <c r="H29" s="4">
        <v>0.9</v>
      </c>
      <c r="I29" s="2">
        <v>0.8</v>
      </c>
      <c r="J29" s="4">
        <v>0.9</v>
      </c>
      <c r="K29" s="4">
        <v>0.8</v>
      </c>
      <c r="L29" s="4">
        <v>0.8</v>
      </c>
      <c r="M29" s="4">
        <v>0.7</v>
      </c>
      <c r="N29" s="4">
        <v>0.7</v>
      </c>
      <c r="O29" s="4">
        <v>0.7</v>
      </c>
      <c r="P29" s="4">
        <v>0.6</v>
      </c>
      <c r="Q29" s="4">
        <v>0.5</v>
      </c>
      <c r="R29" s="4">
        <v>0.6</v>
      </c>
      <c r="S29" s="4">
        <v>0.6</v>
      </c>
      <c r="T29" s="4">
        <v>0.5</v>
      </c>
      <c r="U29" s="4">
        <v>0.5</v>
      </c>
      <c r="V29" s="2">
        <v>0.4</v>
      </c>
    </row>
    <row r="30" spans="1:22" ht="16.5" customHeight="1" x14ac:dyDescent="0.2">
      <c r="A30" s="1" t="s">
        <v>49</v>
      </c>
      <c r="B30" s="8">
        <v>143.69999999999999</v>
      </c>
      <c r="C30" s="5">
        <f>[1]Sheet37!B29</f>
        <v>138.69999999999999</v>
      </c>
      <c r="D30" s="2">
        <v>136.5</v>
      </c>
      <c r="E30" s="2">
        <v>116</v>
      </c>
      <c r="F30" s="2">
        <v>120.5</v>
      </c>
      <c r="G30" s="2">
        <v>117</v>
      </c>
      <c r="H30" s="4">
        <v>110.9</v>
      </c>
      <c r="I30" s="2">
        <v>110.1</v>
      </c>
      <c r="J30" s="4">
        <v>110.8</v>
      </c>
      <c r="K30" s="4">
        <v>105.6</v>
      </c>
      <c r="L30" s="4">
        <v>102</v>
      </c>
      <c r="M30" s="4">
        <v>101.2</v>
      </c>
      <c r="N30" s="4">
        <v>103.5</v>
      </c>
      <c r="O30" s="4">
        <v>91.1</v>
      </c>
      <c r="P30" s="4">
        <v>91.8</v>
      </c>
      <c r="Q30" s="4">
        <v>91.7</v>
      </c>
      <c r="R30" s="4">
        <v>92.5</v>
      </c>
      <c r="S30" s="4">
        <v>87.7</v>
      </c>
      <c r="T30" s="4">
        <v>81</v>
      </c>
      <c r="U30" s="4">
        <v>79.5</v>
      </c>
      <c r="V30" s="2">
        <v>77.599999999999994</v>
      </c>
    </row>
    <row r="31" spans="1:22" ht="16.5" customHeight="1" x14ac:dyDescent="0.2">
      <c r="A31" s="1" t="s">
        <v>50</v>
      </c>
      <c r="B31" s="7"/>
      <c r="C31" s="5">
        <f>[1]Sheet37!B30</f>
        <v>0</v>
      </c>
      <c r="D31" s="2">
        <v>0</v>
      </c>
      <c r="E31" s="2">
        <v>0</v>
      </c>
      <c r="F31" s="2">
        <v>0</v>
      </c>
      <c r="G31" s="2">
        <v>0</v>
      </c>
      <c r="H31" s="4">
        <v>0</v>
      </c>
      <c r="I31" s="2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2">
        <v>0</v>
      </c>
    </row>
    <row r="32" spans="1:22" ht="16.5" customHeight="1" x14ac:dyDescent="0.2">
      <c r="A32" s="1" t="s">
        <v>51</v>
      </c>
      <c r="B32" s="8">
        <v>1.5</v>
      </c>
      <c r="C32" s="5">
        <f>[1]Sheet37!B31</f>
        <v>1.7</v>
      </c>
      <c r="D32" s="2">
        <v>1.6</v>
      </c>
      <c r="E32" s="2">
        <v>1.9</v>
      </c>
      <c r="F32" s="2">
        <v>1.8</v>
      </c>
      <c r="G32" s="2">
        <v>4.0999999999999996</v>
      </c>
      <c r="H32" s="4">
        <v>3.9</v>
      </c>
      <c r="I32" s="2">
        <v>4.3</v>
      </c>
      <c r="J32" s="4">
        <v>2.9</v>
      </c>
      <c r="K32" s="4">
        <v>2.2000000000000002</v>
      </c>
      <c r="L32" s="4">
        <v>2.4</v>
      </c>
      <c r="M32" s="4">
        <v>1.8</v>
      </c>
      <c r="N32" s="4">
        <v>1.5</v>
      </c>
      <c r="O32" s="4">
        <v>1.8</v>
      </c>
      <c r="P32" s="4">
        <v>1.3</v>
      </c>
      <c r="Q32" s="4">
        <v>1.5</v>
      </c>
      <c r="R32" s="4">
        <v>3.2</v>
      </c>
      <c r="S32" s="4">
        <v>3.1</v>
      </c>
      <c r="T32" s="4">
        <v>2.8</v>
      </c>
      <c r="U32" s="4">
        <v>3.2</v>
      </c>
      <c r="V32" s="2">
        <v>4</v>
      </c>
    </row>
    <row r="33" spans="1:22" ht="16.5" customHeight="1" x14ac:dyDescent="0.2">
      <c r="A33" s="1" t="s">
        <v>52</v>
      </c>
      <c r="B33" s="8">
        <v>1.3</v>
      </c>
      <c r="C33" s="5">
        <f>[1]Sheet37!B32</f>
        <v>2.2000000000000002</v>
      </c>
      <c r="D33" s="2">
        <v>2</v>
      </c>
      <c r="E33" s="2">
        <v>1.7</v>
      </c>
      <c r="F33" s="2">
        <v>1.7</v>
      </c>
      <c r="G33" s="2">
        <v>3.6</v>
      </c>
      <c r="H33" s="4">
        <v>3.3</v>
      </c>
      <c r="I33" s="2">
        <v>3.7</v>
      </c>
      <c r="J33" s="4">
        <v>2.4</v>
      </c>
      <c r="K33" s="4">
        <v>2.2000000000000002</v>
      </c>
      <c r="L33" s="4">
        <v>2</v>
      </c>
      <c r="M33" s="4">
        <v>1.4</v>
      </c>
      <c r="N33" s="4">
        <v>1.4</v>
      </c>
      <c r="O33" s="4">
        <v>1.6</v>
      </c>
      <c r="P33" s="4">
        <v>1.2</v>
      </c>
      <c r="Q33" s="4">
        <v>1.7</v>
      </c>
      <c r="R33" s="4">
        <v>2.5</v>
      </c>
      <c r="S33" s="4">
        <v>2.2999999999999998</v>
      </c>
      <c r="T33" s="4">
        <v>2.4</v>
      </c>
      <c r="U33" s="4">
        <v>3.1</v>
      </c>
      <c r="V33" s="2">
        <v>3.3</v>
      </c>
    </row>
    <row r="34" spans="1:22" ht="16.5" customHeight="1" x14ac:dyDescent="0.2">
      <c r="A34" s="1" t="s">
        <v>53</v>
      </c>
      <c r="B34" s="8">
        <v>2.8</v>
      </c>
      <c r="C34" s="5">
        <f>[1]Sheet37!B33</f>
        <v>3.9</v>
      </c>
      <c r="D34" s="2">
        <v>3.6</v>
      </c>
      <c r="E34" s="2">
        <v>3.5</v>
      </c>
      <c r="F34" s="2">
        <v>3.5</v>
      </c>
      <c r="G34" s="2">
        <v>7.7</v>
      </c>
      <c r="H34" s="4">
        <v>7.2</v>
      </c>
      <c r="I34" s="2">
        <v>8</v>
      </c>
      <c r="J34" s="4">
        <v>5.3</v>
      </c>
      <c r="K34" s="4">
        <v>4.4000000000000004</v>
      </c>
      <c r="L34" s="4">
        <v>4.4000000000000004</v>
      </c>
      <c r="M34" s="4">
        <v>3.2</v>
      </c>
      <c r="N34" s="4">
        <v>2.9</v>
      </c>
      <c r="O34" s="4">
        <v>3.4</v>
      </c>
      <c r="P34" s="4">
        <v>2.4</v>
      </c>
      <c r="Q34" s="4">
        <v>3.2</v>
      </c>
      <c r="R34" s="4">
        <v>5.8</v>
      </c>
      <c r="S34" s="4">
        <v>5.4</v>
      </c>
      <c r="T34" s="4">
        <v>5.2</v>
      </c>
      <c r="U34" s="4">
        <v>6.4</v>
      </c>
      <c r="V34" s="2">
        <v>7.2</v>
      </c>
    </row>
    <row r="35" spans="1:22" ht="16.5" customHeight="1" x14ac:dyDescent="0.2">
      <c r="A35" s="1" t="s">
        <v>54</v>
      </c>
      <c r="B35" s="1"/>
      <c r="C35" s="5">
        <f>[1]Sheet37!B34</f>
        <v>0</v>
      </c>
      <c r="D35" s="2">
        <v>0</v>
      </c>
      <c r="E35" s="2">
        <v>0</v>
      </c>
      <c r="F35" s="2">
        <v>0</v>
      </c>
      <c r="G35" s="2">
        <v>0</v>
      </c>
      <c r="H35" s="4">
        <v>0</v>
      </c>
      <c r="I35" s="2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2">
        <v>0</v>
      </c>
    </row>
    <row r="36" spans="1:22" ht="16.5" customHeight="1" x14ac:dyDescent="0.2">
      <c r="A36" s="1" t="s">
        <v>40</v>
      </c>
      <c r="B36" s="8">
        <v>68.3</v>
      </c>
      <c r="C36" s="5">
        <f>[1]Sheet37!B35</f>
        <v>67.5</v>
      </c>
      <c r="D36" s="2">
        <v>66.2</v>
      </c>
      <c r="E36" s="2">
        <v>56.9</v>
      </c>
      <c r="F36" s="2">
        <v>54.8</v>
      </c>
      <c r="G36" s="2">
        <v>54.1</v>
      </c>
      <c r="H36" s="4">
        <v>50.6</v>
      </c>
      <c r="I36" s="2">
        <v>49.3</v>
      </c>
      <c r="J36" s="4">
        <v>48.8</v>
      </c>
      <c r="K36" s="4">
        <v>46.6</v>
      </c>
      <c r="L36" s="4">
        <v>44.4</v>
      </c>
      <c r="M36" s="4">
        <v>43.5</v>
      </c>
      <c r="N36" s="4">
        <v>43.4</v>
      </c>
      <c r="O36" s="4">
        <v>39.299999999999997</v>
      </c>
      <c r="P36" s="4">
        <v>39.200000000000003</v>
      </c>
      <c r="Q36" s="4">
        <v>38</v>
      </c>
      <c r="R36" s="4">
        <v>38</v>
      </c>
      <c r="S36" s="4">
        <v>36.799999999999997</v>
      </c>
      <c r="T36" s="4">
        <v>35.299999999999997</v>
      </c>
      <c r="U36" s="4">
        <v>33.299999999999997</v>
      </c>
      <c r="V36" s="2">
        <v>32.1</v>
      </c>
    </row>
    <row r="37" spans="1:22" ht="16.5" customHeight="1" x14ac:dyDescent="0.2">
      <c r="A37" s="1" t="s">
        <v>55</v>
      </c>
      <c r="B37" s="8">
        <v>35.5</v>
      </c>
      <c r="C37" s="5">
        <f>[1]Sheet37!B36</f>
        <v>33.799999999999997</v>
      </c>
      <c r="D37" s="2">
        <v>34.299999999999997</v>
      </c>
      <c r="E37" s="2">
        <v>28.9</v>
      </c>
      <c r="F37" s="2">
        <v>32.700000000000003</v>
      </c>
      <c r="G37" s="2">
        <v>31.2</v>
      </c>
      <c r="H37" s="4">
        <v>30.3</v>
      </c>
      <c r="I37" s="2">
        <v>30.7</v>
      </c>
      <c r="J37" s="4">
        <v>31.2</v>
      </c>
      <c r="K37" s="4">
        <v>29.8</v>
      </c>
      <c r="L37" s="4">
        <v>29.1</v>
      </c>
      <c r="M37" s="4">
        <v>28.9</v>
      </c>
      <c r="N37" s="4">
        <v>29.8</v>
      </c>
      <c r="O37" s="4">
        <v>26.8</v>
      </c>
      <c r="P37" s="4">
        <v>27.1</v>
      </c>
      <c r="Q37" s="4">
        <v>27.5</v>
      </c>
      <c r="R37" s="4">
        <v>27.6</v>
      </c>
      <c r="S37" s="4">
        <v>25.9</v>
      </c>
      <c r="T37" s="4">
        <v>22.9</v>
      </c>
      <c r="U37" s="4">
        <v>23.5</v>
      </c>
      <c r="V37" s="2">
        <v>23.2</v>
      </c>
    </row>
    <row r="38" spans="1:22" ht="16.5" customHeight="1" x14ac:dyDescent="0.2">
      <c r="A38" s="1" t="s">
        <v>56</v>
      </c>
      <c r="B38" s="8">
        <v>0.3</v>
      </c>
      <c r="C38" s="5">
        <f>[1]Sheet37!B37</f>
        <v>0.5</v>
      </c>
      <c r="D38" s="2">
        <v>0.4</v>
      </c>
      <c r="E38" s="2">
        <v>0.5</v>
      </c>
      <c r="F38" s="2">
        <v>0.4</v>
      </c>
      <c r="G38" s="2">
        <v>0.9</v>
      </c>
      <c r="H38" s="4">
        <v>0.9</v>
      </c>
      <c r="I38" s="2">
        <v>1</v>
      </c>
      <c r="J38" s="4">
        <v>0.7</v>
      </c>
      <c r="K38" s="4">
        <v>0.6</v>
      </c>
      <c r="L38" s="4">
        <v>0.6</v>
      </c>
      <c r="M38" s="4">
        <v>0.4</v>
      </c>
      <c r="N38" s="4">
        <v>0.4</v>
      </c>
      <c r="O38" s="4">
        <v>0.5</v>
      </c>
      <c r="P38" s="4">
        <v>0.3</v>
      </c>
      <c r="Q38" s="4">
        <v>0.4</v>
      </c>
      <c r="R38" s="4">
        <v>0.8</v>
      </c>
      <c r="S38" s="4">
        <v>0.7</v>
      </c>
      <c r="T38" s="4">
        <v>0.7</v>
      </c>
      <c r="U38" s="4">
        <v>0.8</v>
      </c>
      <c r="V38" s="2">
        <v>1</v>
      </c>
    </row>
    <row r="39" spans="1:22" ht="16.5" customHeight="1" x14ac:dyDescent="0.2">
      <c r="A39" s="1" t="s">
        <v>57</v>
      </c>
      <c r="B39" s="8">
        <v>0.1</v>
      </c>
      <c r="C39" s="5">
        <f>[1]Sheet37!B38</f>
        <v>0.2</v>
      </c>
      <c r="D39" s="2">
        <v>0.1</v>
      </c>
      <c r="E39" s="2">
        <v>0.1</v>
      </c>
      <c r="F39" s="2">
        <v>0.2</v>
      </c>
      <c r="G39" s="2">
        <v>0.1</v>
      </c>
      <c r="H39" s="4">
        <v>0.1</v>
      </c>
      <c r="I39" s="2">
        <v>0.2</v>
      </c>
      <c r="J39" s="4">
        <v>0.1</v>
      </c>
      <c r="K39" s="4">
        <v>0.1</v>
      </c>
      <c r="L39" s="4">
        <v>0.1</v>
      </c>
      <c r="M39" s="4">
        <v>0.1</v>
      </c>
      <c r="N39" s="4">
        <v>0.2</v>
      </c>
      <c r="O39" s="4">
        <v>0.2</v>
      </c>
      <c r="P39" s="4">
        <v>0.2</v>
      </c>
      <c r="Q39" s="4">
        <v>0.2</v>
      </c>
      <c r="R39" s="4">
        <v>0.1</v>
      </c>
      <c r="S39" s="4">
        <v>0.1</v>
      </c>
      <c r="T39" s="4">
        <v>0.1</v>
      </c>
      <c r="U39" s="4">
        <v>0.1</v>
      </c>
      <c r="V39" s="2">
        <v>0.1</v>
      </c>
    </row>
    <row r="40" spans="1:22" ht="16.5" customHeight="1" x14ac:dyDescent="0.2">
      <c r="A40" s="1" t="s">
        <v>58</v>
      </c>
      <c r="B40" s="12">
        <v>104.3</v>
      </c>
      <c r="C40" s="5">
        <f>[1]Sheet37!B39</f>
        <v>101.9</v>
      </c>
      <c r="D40" s="2">
        <v>101.1</v>
      </c>
      <c r="E40" s="2">
        <v>86.4</v>
      </c>
      <c r="F40" s="2">
        <v>88.1</v>
      </c>
      <c r="G40" s="2">
        <v>86.3</v>
      </c>
      <c r="H40" s="4">
        <v>81.900000000000006</v>
      </c>
      <c r="I40" s="2">
        <v>81.099999999999994</v>
      </c>
      <c r="J40" s="4">
        <v>80.900000000000006</v>
      </c>
      <c r="K40" s="4">
        <v>77.099999999999994</v>
      </c>
      <c r="L40" s="4">
        <v>74.3</v>
      </c>
      <c r="M40" s="4">
        <v>73</v>
      </c>
      <c r="N40" s="4">
        <v>73.8</v>
      </c>
      <c r="O40" s="4">
        <v>66.8</v>
      </c>
      <c r="P40" s="4">
        <v>66.900000000000006</v>
      </c>
      <c r="Q40" s="4">
        <v>66.099999999999994</v>
      </c>
      <c r="R40" s="4">
        <v>66.5</v>
      </c>
      <c r="S40" s="4">
        <v>63.5</v>
      </c>
      <c r="T40" s="4">
        <v>59.1</v>
      </c>
      <c r="U40" s="4">
        <v>57.7</v>
      </c>
      <c r="V40" s="2">
        <v>56.4</v>
      </c>
    </row>
    <row r="41" spans="1:22" ht="16.5" customHeight="1" x14ac:dyDescent="0.2">
      <c r="A41" s="1" t="s">
        <v>59</v>
      </c>
      <c r="B41" s="10"/>
      <c r="C41" s="5">
        <f>[1]Sheet37!B40</f>
        <v>0</v>
      </c>
      <c r="D41" s="2">
        <v>0</v>
      </c>
      <c r="E41" s="2">
        <v>0</v>
      </c>
      <c r="F41" s="2">
        <v>0</v>
      </c>
      <c r="G41" s="2">
        <v>0</v>
      </c>
      <c r="H41" s="4">
        <v>0</v>
      </c>
      <c r="I41" s="2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</row>
    <row r="42" spans="1:22" ht="16.5" customHeight="1" x14ac:dyDescent="0.2">
      <c r="A42" s="1" t="s">
        <v>60</v>
      </c>
      <c r="B42" s="13">
        <v>1.36</v>
      </c>
      <c r="C42" s="5">
        <f>[1]Sheet37!B41</f>
        <v>1.36</v>
      </c>
      <c r="D42" s="2">
        <v>1.38</v>
      </c>
      <c r="E42" s="2">
        <v>1.35</v>
      </c>
      <c r="F42" s="2">
        <v>1.38</v>
      </c>
      <c r="G42" s="2">
        <v>1.36</v>
      </c>
      <c r="H42" s="4">
        <v>1.35</v>
      </c>
      <c r="I42" s="2">
        <v>1.35</v>
      </c>
      <c r="J42" s="4">
        <v>1.34</v>
      </c>
      <c r="K42" s="4">
        <v>1.34</v>
      </c>
      <c r="L42" s="4">
        <v>1.31</v>
      </c>
      <c r="M42" s="4">
        <v>135</v>
      </c>
      <c r="N42" s="4">
        <v>1.38</v>
      </c>
      <c r="O42" s="4">
        <v>1.36</v>
      </c>
      <c r="P42" s="4">
        <v>1.36</v>
      </c>
      <c r="Q42" s="4">
        <v>1.37</v>
      </c>
      <c r="R42" s="4">
        <v>1.37</v>
      </c>
      <c r="S42" s="4">
        <v>1.34</v>
      </c>
      <c r="T42" s="4">
        <v>1.37</v>
      </c>
      <c r="U42" s="4">
        <v>1.38</v>
      </c>
      <c r="V42" s="4">
        <v>1.38</v>
      </c>
    </row>
    <row r="43" spans="1:22" ht="16.5" customHeight="1" x14ac:dyDescent="0.2">
      <c r="A43" s="1" t="s">
        <v>61</v>
      </c>
      <c r="B43" s="13">
        <v>1.59</v>
      </c>
      <c r="C43" s="5">
        <f>[1]Sheet37!B42</f>
        <v>1.59</v>
      </c>
      <c r="D43" s="2">
        <v>1.6</v>
      </c>
      <c r="E43" s="2">
        <v>1.52</v>
      </c>
      <c r="F43" s="2">
        <v>1.54</v>
      </c>
      <c r="G43" s="2">
        <v>1.54</v>
      </c>
      <c r="H43" s="4">
        <v>1.51</v>
      </c>
      <c r="I43" s="2">
        <v>1.51</v>
      </c>
      <c r="J43" s="4">
        <v>1.51</v>
      </c>
      <c r="K43" s="4">
        <v>1.5</v>
      </c>
      <c r="L43" s="4">
        <v>1.45</v>
      </c>
      <c r="M43" s="4">
        <v>1.5</v>
      </c>
      <c r="N43" s="4">
        <v>1.54</v>
      </c>
      <c r="O43" s="4">
        <v>1.52</v>
      </c>
      <c r="P43" s="4">
        <v>1.53</v>
      </c>
      <c r="Q43" s="4">
        <v>1.54</v>
      </c>
      <c r="R43" s="4">
        <v>1.57</v>
      </c>
      <c r="S43" s="4">
        <v>1.56</v>
      </c>
      <c r="T43" s="4">
        <v>1.58</v>
      </c>
      <c r="U43" s="4">
        <v>1.57</v>
      </c>
      <c r="V43" s="4">
        <v>1.55</v>
      </c>
    </row>
    <row r="44" spans="1:22" ht="16.5" customHeight="1" x14ac:dyDescent="0.2">
      <c r="B44" s="1"/>
      <c r="C44" s="5"/>
    </row>
    <row r="45" spans="1:22" ht="16.5" customHeight="1" x14ac:dyDescent="0.2">
      <c r="B45" s="1"/>
      <c r="C45" s="6" t="s">
        <v>65</v>
      </c>
    </row>
    <row r="46" spans="1:22" ht="16.5" customHeight="1" x14ac:dyDescent="0.2">
      <c r="B46" s="1"/>
      <c r="C46" s="6" t="s">
        <v>66</v>
      </c>
    </row>
    <row r="47" spans="1:22" ht="16.5" customHeight="1" x14ac:dyDescent="0.2">
      <c r="B47" s="1"/>
      <c r="C47" s="5"/>
    </row>
    <row r="48" spans="1:22" ht="16.5" customHeight="1" x14ac:dyDescent="0.2">
      <c r="B48" s="1"/>
      <c r="C48" s="5"/>
    </row>
    <row r="49" spans="2:3" ht="16.5" customHeight="1" x14ac:dyDescent="0.2">
      <c r="B49" s="1"/>
      <c r="C49" s="5"/>
    </row>
    <row r="50" spans="2:3" ht="16.5" customHeight="1" x14ac:dyDescent="0.2">
      <c r="B50" s="1"/>
      <c r="C50" s="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dairy</vt:lpstr>
    </vt:vector>
  </TitlesOfParts>
  <Company>Teagasc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Brian.Moran</dc:creator>
  <cp:lastModifiedBy>Marian Moloney</cp:lastModifiedBy>
  <dcterms:created xsi:type="dcterms:W3CDTF">2013-06-06T12:17:05Z</dcterms:created>
  <dcterms:modified xsi:type="dcterms:W3CDTF">2015-03-04T14:02:32Z</dcterms:modified>
</cp:coreProperties>
</file>