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3"/>
  </bookViews>
  <sheets>
    <sheet name="Number Employed 2006" sheetId="3" r:id="rId1"/>
    <sheet name="Number employed 2011" sheetId="1" r:id="rId2"/>
    <sheet name="% Male or female employment" sheetId="2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AI155" i="4" l="1"/>
  <c r="AH155" i="4"/>
  <c r="AG155" i="4"/>
  <c r="AF155" i="4"/>
  <c r="AE155" i="4"/>
  <c r="AD155" i="4"/>
  <c r="AC155" i="4"/>
  <c r="AB155" i="4"/>
  <c r="AA155" i="4"/>
  <c r="Z155" i="4"/>
  <c r="Y155" i="4"/>
  <c r="X155" i="4"/>
  <c r="W155" i="4"/>
  <c r="V155" i="4"/>
  <c r="U155" i="4"/>
  <c r="T155" i="4"/>
  <c r="AI154" i="4"/>
  <c r="AH154" i="4"/>
  <c r="AG154" i="4"/>
  <c r="AF154" i="4"/>
  <c r="AE154" i="4"/>
  <c r="AD154" i="4"/>
  <c r="AC154" i="4"/>
  <c r="AB154" i="4"/>
  <c r="AA154" i="4"/>
  <c r="Z154" i="4"/>
  <c r="Y154" i="4"/>
  <c r="X154" i="4"/>
  <c r="W154" i="4"/>
  <c r="V154" i="4"/>
  <c r="U154" i="4"/>
  <c r="T154" i="4"/>
  <c r="AI153" i="4"/>
  <c r="AH153" i="4"/>
  <c r="AG153" i="4"/>
  <c r="AF153" i="4"/>
  <c r="AE153" i="4"/>
  <c r="AD153" i="4"/>
  <c r="AC153" i="4"/>
  <c r="AB153" i="4"/>
  <c r="AA153" i="4"/>
  <c r="Z153" i="4"/>
  <c r="Y153" i="4"/>
  <c r="X153" i="4"/>
  <c r="W153" i="4"/>
  <c r="V153" i="4"/>
  <c r="U153" i="4"/>
  <c r="T153" i="4"/>
  <c r="AI152" i="4"/>
  <c r="AH152" i="4"/>
  <c r="AG152" i="4"/>
  <c r="AF152" i="4"/>
  <c r="AE152" i="4"/>
  <c r="AD152" i="4"/>
  <c r="AC152" i="4"/>
  <c r="AB152" i="4"/>
  <c r="AA152" i="4"/>
  <c r="Z152" i="4"/>
  <c r="Y152" i="4"/>
  <c r="X152" i="4"/>
  <c r="W152" i="4"/>
  <c r="V152" i="4"/>
  <c r="U152" i="4"/>
  <c r="T152" i="4"/>
  <c r="AI151" i="4"/>
  <c r="AH151" i="4"/>
  <c r="AG151" i="4"/>
  <c r="AF151" i="4"/>
  <c r="AE151" i="4"/>
  <c r="AD151" i="4"/>
  <c r="AC151" i="4"/>
  <c r="AB151" i="4"/>
  <c r="AA151" i="4"/>
  <c r="Z151" i="4"/>
  <c r="Y151" i="4"/>
  <c r="X151" i="4"/>
  <c r="W151" i="4"/>
  <c r="V151" i="4"/>
  <c r="U151" i="4"/>
  <c r="T151" i="4"/>
  <c r="AI150" i="4"/>
  <c r="AH150" i="4"/>
  <c r="AG150" i="4"/>
  <c r="AF150" i="4"/>
  <c r="AE150" i="4"/>
  <c r="AD150" i="4"/>
  <c r="AC150" i="4"/>
  <c r="AB150" i="4"/>
  <c r="AA150" i="4"/>
  <c r="Z150" i="4"/>
  <c r="Y150" i="4"/>
  <c r="X150" i="4"/>
  <c r="W150" i="4"/>
  <c r="V150" i="4"/>
  <c r="U150" i="4"/>
  <c r="T150" i="4"/>
  <c r="AI149" i="4"/>
  <c r="AH149" i="4"/>
  <c r="AG149" i="4"/>
  <c r="AF149" i="4"/>
  <c r="AE149" i="4"/>
  <c r="AD149" i="4"/>
  <c r="AC149" i="4"/>
  <c r="AB149" i="4"/>
  <c r="AA149" i="4"/>
  <c r="Z149" i="4"/>
  <c r="Y149" i="4"/>
  <c r="X149" i="4"/>
  <c r="W149" i="4"/>
  <c r="V149" i="4"/>
  <c r="U149" i="4"/>
  <c r="T149" i="4"/>
  <c r="AI148" i="4"/>
  <c r="AH148" i="4"/>
  <c r="AG148" i="4"/>
  <c r="AF148" i="4"/>
  <c r="AE148" i="4"/>
  <c r="AD148" i="4"/>
  <c r="AC148" i="4"/>
  <c r="AB148" i="4"/>
  <c r="AA148" i="4"/>
  <c r="Z148" i="4"/>
  <c r="Y148" i="4"/>
  <c r="X148" i="4"/>
  <c r="W148" i="4"/>
  <c r="V148" i="4"/>
  <c r="U148" i="4"/>
  <c r="T148" i="4"/>
  <c r="AI147" i="4"/>
  <c r="AH147" i="4"/>
  <c r="AG147" i="4"/>
  <c r="AF147" i="4"/>
  <c r="AE147" i="4"/>
  <c r="AD147" i="4"/>
  <c r="AC147" i="4"/>
  <c r="AB147" i="4"/>
  <c r="AA147" i="4"/>
  <c r="Z147" i="4"/>
  <c r="Y147" i="4"/>
  <c r="X147" i="4"/>
  <c r="W147" i="4"/>
  <c r="V147" i="4"/>
  <c r="U147" i="4"/>
  <c r="T147" i="4"/>
  <c r="AI146" i="4"/>
  <c r="AH146" i="4"/>
  <c r="AG146" i="4"/>
  <c r="AF146" i="4"/>
  <c r="AE146" i="4"/>
  <c r="AD146" i="4"/>
  <c r="AC146" i="4"/>
  <c r="AB146" i="4"/>
  <c r="AA146" i="4"/>
  <c r="Z146" i="4"/>
  <c r="Y146" i="4"/>
  <c r="X146" i="4"/>
  <c r="W146" i="4"/>
  <c r="V146" i="4"/>
  <c r="U146" i="4"/>
  <c r="T146" i="4"/>
  <c r="AI145" i="4"/>
  <c r="AH145" i="4"/>
  <c r="AG145" i="4"/>
  <c r="AF145" i="4"/>
  <c r="AE145" i="4"/>
  <c r="AD145" i="4"/>
  <c r="AC145" i="4"/>
  <c r="AB145" i="4"/>
  <c r="AA145" i="4"/>
  <c r="Z145" i="4"/>
  <c r="Y145" i="4"/>
  <c r="X145" i="4"/>
  <c r="W145" i="4"/>
  <c r="V145" i="4"/>
  <c r="U145" i="4"/>
  <c r="T145" i="4"/>
  <c r="AI144" i="4"/>
  <c r="AH144" i="4"/>
  <c r="AG144" i="4"/>
  <c r="AF144" i="4"/>
  <c r="AE144" i="4"/>
  <c r="AD144" i="4"/>
  <c r="AC144" i="4"/>
  <c r="AB144" i="4"/>
  <c r="AA144" i="4"/>
  <c r="Z144" i="4"/>
  <c r="Y144" i="4"/>
  <c r="X144" i="4"/>
  <c r="W144" i="4"/>
  <c r="V144" i="4"/>
  <c r="U144" i="4"/>
  <c r="T144" i="4"/>
  <c r="AI143" i="4"/>
  <c r="AH143" i="4"/>
  <c r="AG143" i="4"/>
  <c r="AF143" i="4"/>
  <c r="AE143" i="4"/>
  <c r="AD143" i="4"/>
  <c r="AC143" i="4"/>
  <c r="AB143" i="4"/>
  <c r="AA143" i="4"/>
  <c r="Z143" i="4"/>
  <c r="Y143" i="4"/>
  <c r="X143" i="4"/>
  <c r="W143" i="4"/>
  <c r="V143" i="4"/>
  <c r="U143" i="4"/>
  <c r="T143" i="4"/>
  <c r="AI142" i="4"/>
  <c r="AH142" i="4"/>
  <c r="AG142" i="4"/>
  <c r="AF142" i="4"/>
  <c r="AE142" i="4"/>
  <c r="AD142" i="4"/>
  <c r="AC142" i="4"/>
  <c r="AB142" i="4"/>
  <c r="AA142" i="4"/>
  <c r="Z142" i="4"/>
  <c r="Y142" i="4"/>
  <c r="X142" i="4"/>
  <c r="W142" i="4"/>
  <c r="V142" i="4"/>
  <c r="U142" i="4"/>
  <c r="T142" i="4"/>
  <c r="AI141" i="4"/>
  <c r="AH141" i="4"/>
  <c r="AG141" i="4"/>
  <c r="AF141" i="4"/>
  <c r="AE141" i="4"/>
  <c r="AD141" i="4"/>
  <c r="AC141" i="4"/>
  <c r="AB141" i="4"/>
  <c r="AA141" i="4"/>
  <c r="Z141" i="4"/>
  <c r="Y141" i="4"/>
  <c r="X141" i="4"/>
  <c r="W141" i="4"/>
  <c r="V141" i="4"/>
  <c r="U141" i="4"/>
  <c r="T141" i="4"/>
  <c r="AI140" i="4"/>
  <c r="AH140" i="4"/>
  <c r="AG140" i="4"/>
  <c r="AF140" i="4"/>
  <c r="AE140" i="4"/>
  <c r="AD140" i="4"/>
  <c r="AC140" i="4"/>
  <c r="AB140" i="4"/>
  <c r="AA140" i="4"/>
  <c r="Z140" i="4"/>
  <c r="Y140" i="4"/>
  <c r="X140" i="4"/>
  <c r="W140" i="4"/>
  <c r="V140" i="4"/>
  <c r="U140" i="4"/>
  <c r="T140" i="4"/>
  <c r="AI139" i="4"/>
  <c r="AH139" i="4"/>
  <c r="AG139" i="4"/>
  <c r="AF139" i="4"/>
  <c r="AE139" i="4"/>
  <c r="AD139" i="4"/>
  <c r="AC139" i="4"/>
  <c r="AB139" i="4"/>
  <c r="AA139" i="4"/>
  <c r="Z139" i="4"/>
  <c r="Y139" i="4"/>
  <c r="X139" i="4"/>
  <c r="W139" i="4"/>
  <c r="V139" i="4"/>
  <c r="U139" i="4"/>
  <c r="T139" i="4"/>
  <c r="AI138" i="4"/>
  <c r="AH138" i="4"/>
  <c r="AG138" i="4"/>
  <c r="AF138" i="4"/>
  <c r="AE138" i="4"/>
  <c r="AD138" i="4"/>
  <c r="AC138" i="4"/>
  <c r="AB138" i="4"/>
  <c r="AA138" i="4"/>
  <c r="Z138" i="4"/>
  <c r="Y138" i="4"/>
  <c r="X138" i="4"/>
  <c r="W138" i="4"/>
  <c r="V138" i="4"/>
  <c r="U138" i="4"/>
  <c r="T138" i="4"/>
  <c r="AI137" i="4"/>
  <c r="AH137" i="4"/>
  <c r="AG137" i="4"/>
  <c r="AF137" i="4"/>
  <c r="AE137" i="4"/>
  <c r="AD137" i="4"/>
  <c r="AC137" i="4"/>
  <c r="AB137" i="4"/>
  <c r="AA137" i="4"/>
  <c r="Z137" i="4"/>
  <c r="Y137" i="4"/>
  <c r="X137" i="4"/>
  <c r="W137" i="4"/>
  <c r="V137" i="4"/>
  <c r="U137" i="4"/>
  <c r="T137" i="4"/>
  <c r="AI136" i="4"/>
  <c r="AH136" i="4"/>
  <c r="AG136" i="4"/>
  <c r="AF136" i="4"/>
  <c r="AE136" i="4"/>
  <c r="AD136" i="4"/>
  <c r="AC136" i="4"/>
  <c r="AB136" i="4"/>
  <c r="AA136" i="4"/>
  <c r="Z136" i="4"/>
  <c r="Y136" i="4"/>
  <c r="X136" i="4"/>
  <c r="W136" i="4"/>
  <c r="V136" i="4"/>
  <c r="U136" i="4"/>
  <c r="T136" i="4"/>
  <c r="AI135" i="4"/>
  <c r="AH135" i="4"/>
  <c r="AG135" i="4"/>
  <c r="AF135" i="4"/>
  <c r="AE135" i="4"/>
  <c r="AD135" i="4"/>
  <c r="AC135" i="4"/>
  <c r="AB135" i="4"/>
  <c r="AA135" i="4"/>
  <c r="Z135" i="4"/>
  <c r="Y135" i="4"/>
  <c r="X135" i="4"/>
  <c r="W135" i="4"/>
  <c r="V135" i="4"/>
  <c r="U135" i="4"/>
  <c r="T135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U134" i="4"/>
  <c r="T134" i="4"/>
  <c r="AI133" i="4"/>
  <c r="AH133" i="4"/>
  <c r="AG133" i="4"/>
  <c r="AF133" i="4"/>
  <c r="AE133" i="4"/>
  <c r="AD133" i="4"/>
  <c r="AC133" i="4"/>
  <c r="AB133" i="4"/>
  <c r="AA133" i="4"/>
  <c r="Z133" i="4"/>
  <c r="Y133" i="4"/>
  <c r="X133" i="4"/>
  <c r="W133" i="4"/>
  <c r="V133" i="4"/>
  <c r="U133" i="4"/>
  <c r="T133" i="4"/>
  <c r="AI132" i="4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V132" i="4"/>
  <c r="U132" i="4"/>
  <c r="T132" i="4"/>
  <c r="AI131" i="4"/>
  <c r="AH131" i="4"/>
  <c r="AG131" i="4"/>
  <c r="AF131" i="4"/>
  <c r="AE131" i="4"/>
  <c r="AD131" i="4"/>
  <c r="AC131" i="4"/>
  <c r="AB131" i="4"/>
  <c r="AA131" i="4"/>
  <c r="Z131" i="4"/>
  <c r="Y131" i="4"/>
  <c r="X131" i="4"/>
  <c r="W131" i="4"/>
  <c r="V131" i="4"/>
  <c r="U131" i="4"/>
  <c r="T131" i="4"/>
  <c r="AI130" i="4"/>
  <c r="AH130" i="4"/>
  <c r="AG130" i="4"/>
  <c r="AF130" i="4"/>
  <c r="AE130" i="4"/>
  <c r="AD130" i="4"/>
  <c r="AC130" i="4"/>
  <c r="AB130" i="4"/>
  <c r="AA130" i="4"/>
  <c r="Z130" i="4"/>
  <c r="Y130" i="4"/>
  <c r="X130" i="4"/>
  <c r="W130" i="4"/>
  <c r="V130" i="4"/>
  <c r="U130" i="4"/>
  <c r="T130" i="4"/>
  <c r="AI129" i="4"/>
  <c r="AH129" i="4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U129" i="4"/>
  <c r="T129" i="4"/>
  <c r="AI128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AI127" i="4"/>
  <c r="AH127" i="4"/>
  <c r="AG127" i="4"/>
  <c r="AF127" i="4"/>
  <c r="AE127" i="4"/>
  <c r="AD127" i="4"/>
  <c r="AC127" i="4"/>
  <c r="AB127" i="4"/>
  <c r="AA127" i="4"/>
  <c r="Z127" i="4"/>
  <c r="Y127" i="4"/>
  <c r="X127" i="4"/>
  <c r="W127" i="4"/>
  <c r="V127" i="4"/>
  <c r="U127" i="4"/>
  <c r="T127" i="4"/>
  <c r="AI126" i="4"/>
  <c r="AH126" i="4"/>
  <c r="AG126" i="4"/>
  <c r="AF126" i="4"/>
  <c r="AE126" i="4"/>
  <c r="AD126" i="4"/>
  <c r="AC126" i="4"/>
  <c r="AB126" i="4"/>
  <c r="AA126" i="4"/>
  <c r="Z126" i="4"/>
  <c r="Y126" i="4"/>
  <c r="X126" i="4"/>
  <c r="W126" i="4"/>
  <c r="V126" i="4"/>
  <c r="U126" i="4"/>
  <c r="T126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AI122" i="4"/>
  <c r="AH122" i="4"/>
  <c r="AG122" i="4"/>
  <c r="AF122" i="4"/>
  <c r="AE122" i="4"/>
  <c r="AD122" i="4"/>
  <c r="AC122" i="4"/>
  <c r="AB122" i="4"/>
  <c r="AA122" i="4"/>
  <c r="Z122" i="4"/>
  <c r="Y122" i="4"/>
  <c r="X122" i="4"/>
  <c r="W122" i="4"/>
  <c r="V122" i="4"/>
  <c r="U122" i="4"/>
  <c r="T122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AI118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U118" i="4"/>
  <c r="T118" i="4"/>
  <c r="AI117" i="4"/>
  <c r="AH117" i="4"/>
  <c r="AG117" i="4"/>
  <c r="AF117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AI114" i="4"/>
  <c r="AH114" i="4"/>
  <c r="AG114" i="4"/>
  <c r="AF114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W112" i="4"/>
  <c r="V112" i="4"/>
  <c r="U112" i="4"/>
  <c r="T112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AI98" i="4"/>
  <c r="AH98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AC2" i="4"/>
  <c r="AD2" i="4"/>
  <c r="AE2" i="4"/>
  <c r="AF2" i="4"/>
  <c r="AG2" i="4"/>
  <c r="AH2" i="4"/>
  <c r="AI2" i="4"/>
  <c r="AB2" i="4"/>
  <c r="U2" i="4"/>
  <c r="V2" i="4"/>
  <c r="W2" i="4"/>
  <c r="X2" i="4"/>
  <c r="Y2" i="4"/>
  <c r="Z2" i="4"/>
  <c r="AA2" i="4"/>
  <c r="T2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B2" i="4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AI2" i="3"/>
  <c r="AG2" i="3"/>
  <c r="AH2" i="3"/>
  <c r="U2" i="3"/>
  <c r="V2" i="3"/>
  <c r="W2" i="3"/>
  <c r="X2" i="3"/>
  <c r="Y2" i="3"/>
  <c r="Z2" i="3"/>
  <c r="AA2" i="3"/>
  <c r="AB2" i="3"/>
  <c r="AC2" i="3"/>
  <c r="AD2" i="3"/>
  <c r="AE2" i="3"/>
  <c r="AF2" i="3"/>
  <c r="T2" i="3"/>
</calcChain>
</file>

<file path=xl/sharedStrings.xml><?xml version="1.0" encoding="utf-8"?>
<sst xmlns="http://schemas.openxmlformats.org/spreadsheetml/2006/main" count="106" uniqueCount="37">
  <si>
    <t>R154_REDZs</t>
  </si>
  <si>
    <t>11M_Agriculture</t>
  </si>
  <si>
    <t>11M_Building</t>
  </si>
  <si>
    <t>11M_Manufacturing</t>
  </si>
  <si>
    <t>11M_Commerce</t>
  </si>
  <si>
    <t>11M_Transport</t>
  </si>
  <si>
    <t>11M_PublicAdmin</t>
  </si>
  <si>
    <t>11M_ProfServ</t>
  </si>
  <si>
    <t>11M_Other</t>
  </si>
  <si>
    <t>11M_Total</t>
  </si>
  <si>
    <t>11F_Agriculture</t>
  </si>
  <si>
    <t>11F_Building</t>
  </si>
  <si>
    <t>11F_Manufacturing</t>
  </si>
  <si>
    <t>11F_Commerce</t>
  </si>
  <si>
    <t>11F_Transport</t>
  </si>
  <si>
    <t>11F_PublicAdmin</t>
  </si>
  <si>
    <t>11F_ProfServ</t>
  </si>
  <si>
    <t>11F_Other</t>
  </si>
  <si>
    <t>11F_Total</t>
  </si>
  <si>
    <t>06M_Agriculture</t>
  </si>
  <si>
    <t>06M_Building</t>
  </si>
  <si>
    <t>06M_Manufacturing</t>
  </si>
  <si>
    <t>06M_Commerce</t>
  </si>
  <si>
    <t>06M_Transport</t>
  </si>
  <si>
    <t>06M_PublicAdmin</t>
  </si>
  <si>
    <t>06M_ProfServ</t>
  </si>
  <si>
    <t>06M_Other</t>
  </si>
  <si>
    <t>06M_Total</t>
  </si>
  <si>
    <t>06F_Agriculture</t>
  </si>
  <si>
    <t>06F_Building</t>
  </si>
  <si>
    <t>06F_Manufacturing</t>
  </si>
  <si>
    <t>06F_Commerce</t>
  </si>
  <si>
    <t>06F_Transport</t>
  </si>
  <si>
    <t>06F_PublicAdmin</t>
  </si>
  <si>
    <t>06F_ProfServ</t>
  </si>
  <si>
    <t>06F_Other</t>
  </si>
  <si>
    <t>06F_Total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</si>
</sst>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2" fontId="0" fillId="0" borderId="0" xfId="0" applyNumberFormat="1"/>
    <xf numFmtId="170" fontId="0" fillId="0" borderId="0" xfId="0" applyNumberFormat="1"/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right" wrapText="1"/>
    </xf>
  </cellXfs>
  <cellStyles count="3">
    <cellStyle name="Normal" xfId="0" builtinId="0"/>
    <cellStyle name="Normal_Sheet1" xfId="1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5"/>
  <sheetViews>
    <sheetView workbookViewId="0">
      <selection sqref="A1:XFD1"/>
    </sheetView>
  </sheetViews>
  <sheetFormatPr defaultRowHeight="15" x14ac:dyDescent="0.25"/>
  <cols>
    <col min="20" max="20" width="9.28515625" bestFit="1" customWidth="1"/>
    <col min="21" max="24" width="9.5703125" bestFit="1" customWidth="1"/>
    <col min="25" max="26" width="9.28515625" bestFit="1" customWidth="1"/>
    <col min="27" max="27" width="9.5703125" bestFit="1" customWidth="1"/>
    <col min="28" max="30" width="9.28515625" bestFit="1" customWidth="1"/>
    <col min="31" max="31" width="9.5703125" bestFit="1" customWidth="1"/>
    <col min="32" max="33" width="9.28515625" bestFit="1" customWidth="1"/>
    <col min="34" max="35" width="9.5703125" bestFit="1" customWidth="1"/>
  </cols>
  <sheetData>
    <row r="1" spans="1:35" x14ac:dyDescent="0.25">
      <c r="A1" s="5" t="s">
        <v>0</v>
      </c>
      <c r="B1" s="5" t="s">
        <v>19</v>
      </c>
      <c r="C1" s="5" t="s">
        <v>20</v>
      </c>
      <c r="D1" s="5" t="s">
        <v>21</v>
      </c>
      <c r="E1" s="5" t="s">
        <v>22</v>
      </c>
      <c r="F1" s="5" t="s">
        <v>23</v>
      </c>
      <c r="G1" s="5" t="s">
        <v>24</v>
      </c>
      <c r="H1" s="5" t="s">
        <v>25</v>
      </c>
      <c r="I1" s="5" t="s">
        <v>26</v>
      </c>
      <c r="J1" s="5" t="s">
        <v>27</v>
      </c>
      <c r="K1" s="5" t="s">
        <v>28</v>
      </c>
      <c r="L1" s="5" t="s">
        <v>29</v>
      </c>
      <c r="M1" s="5" t="s">
        <v>30</v>
      </c>
      <c r="N1" s="5" t="s">
        <v>31</v>
      </c>
      <c r="O1" s="5" t="s">
        <v>32</v>
      </c>
      <c r="P1" s="5" t="s">
        <v>33</v>
      </c>
      <c r="Q1" s="5" t="s">
        <v>34</v>
      </c>
      <c r="R1" s="5" t="s">
        <v>35</v>
      </c>
      <c r="S1" s="5" t="s">
        <v>36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28</v>
      </c>
      <c r="AC1" s="5" t="s">
        <v>29</v>
      </c>
      <c r="AD1" s="5" t="s">
        <v>30</v>
      </c>
      <c r="AE1" s="5" t="s">
        <v>31</v>
      </c>
      <c r="AF1" s="5" t="s">
        <v>32</v>
      </c>
      <c r="AG1" s="5" t="s">
        <v>33</v>
      </c>
      <c r="AH1" s="5" t="s">
        <v>34</v>
      </c>
      <c r="AI1" s="5" t="s">
        <v>35</v>
      </c>
    </row>
    <row r="2" spans="1:35" x14ac:dyDescent="0.25">
      <c r="A2" s="6">
        <v>1</v>
      </c>
      <c r="B2" s="6">
        <v>754</v>
      </c>
      <c r="C2" s="6">
        <v>3513</v>
      </c>
      <c r="D2" s="6">
        <v>3628</v>
      </c>
      <c r="E2" s="6">
        <v>4527</v>
      </c>
      <c r="F2" s="6">
        <v>1866</v>
      </c>
      <c r="G2" s="6">
        <v>863</v>
      </c>
      <c r="H2" s="6">
        <v>1114</v>
      </c>
      <c r="I2" s="6">
        <v>2164</v>
      </c>
      <c r="J2" s="6">
        <v>17095</v>
      </c>
      <c r="K2" s="6">
        <v>85</v>
      </c>
      <c r="L2" s="6">
        <v>200</v>
      </c>
      <c r="M2" s="6">
        <v>1200</v>
      </c>
      <c r="N2" s="6">
        <v>3995</v>
      </c>
      <c r="O2" s="6">
        <v>637</v>
      </c>
      <c r="P2" s="6">
        <v>508</v>
      </c>
      <c r="Q2" s="6">
        <v>3693</v>
      </c>
      <c r="R2" s="6">
        <v>2108</v>
      </c>
      <c r="S2" s="6">
        <v>12426</v>
      </c>
      <c r="T2" s="3">
        <f>B2/$J$2*100</f>
        <v>4.4106463878326991</v>
      </c>
      <c r="U2" s="3">
        <f t="shared" ref="U2:AA2" si="0">C2/$J$2*100</f>
        <v>20.549868382568</v>
      </c>
      <c r="V2" s="3">
        <f t="shared" si="0"/>
        <v>21.222579701667154</v>
      </c>
      <c r="W2" s="3">
        <f t="shared" si="0"/>
        <v>26.481427317929217</v>
      </c>
      <c r="X2" s="3">
        <f t="shared" si="0"/>
        <v>10.91547236033928</v>
      </c>
      <c r="Y2" s="3">
        <f t="shared" si="0"/>
        <v>5.048259725065809</v>
      </c>
      <c r="Z2" s="3">
        <f t="shared" si="0"/>
        <v>6.5165252997952621</v>
      </c>
      <c r="AA2" s="3">
        <f t="shared" si="0"/>
        <v>12.658672126352736</v>
      </c>
      <c r="AB2" s="3">
        <f>K2/$J$2*100</f>
        <v>0.49722140976893825</v>
      </c>
      <c r="AC2" s="3">
        <f>L2/$J$2*100</f>
        <v>1.1699327288680901</v>
      </c>
      <c r="AD2" s="3">
        <f>M2/$J$2*100</f>
        <v>7.0195963732085405</v>
      </c>
      <c r="AE2" s="3">
        <f>N2/$J$2*100</f>
        <v>23.369406259140099</v>
      </c>
      <c r="AF2" s="3">
        <f>O2/$J$2*100</f>
        <v>3.7262357414448664</v>
      </c>
      <c r="AG2" s="3">
        <f t="shared" ref="AG2" si="1">P2/$J$2*100</f>
        <v>2.9716291313249488</v>
      </c>
      <c r="AH2" s="3">
        <f t="shared" ref="AH2:AI2" si="2">Q2/$J$2*100</f>
        <v>21.602807838549285</v>
      </c>
      <c r="AI2" s="3">
        <f t="shared" si="2"/>
        <v>12.33109096226967</v>
      </c>
    </row>
    <row r="3" spans="1:35" x14ac:dyDescent="0.25">
      <c r="A3" s="6">
        <v>2</v>
      </c>
      <c r="B3" s="6">
        <v>396</v>
      </c>
      <c r="C3" s="6">
        <v>1799</v>
      </c>
      <c r="D3" s="6">
        <v>2258</v>
      </c>
      <c r="E3" s="6">
        <v>2847</v>
      </c>
      <c r="F3" s="6">
        <v>793</v>
      </c>
      <c r="G3" s="6">
        <v>712</v>
      </c>
      <c r="H3" s="6">
        <v>846</v>
      </c>
      <c r="I3" s="6">
        <v>1650</v>
      </c>
      <c r="J3" s="6">
        <v>11301</v>
      </c>
      <c r="K3" s="6">
        <v>32</v>
      </c>
      <c r="L3" s="6">
        <v>101</v>
      </c>
      <c r="M3" s="6">
        <v>861</v>
      </c>
      <c r="N3" s="6">
        <v>2961</v>
      </c>
      <c r="O3" s="6">
        <v>221</v>
      </c>
      <c r="P3" s="6">
        <v>427</v>
      </c>
      <c r="Q3" s="6">
        <v>2517</v>
      </c>
      <c r="R3" s="6">
        <v>1560</v>
      </c>
      <c r="S3" s="6">
        <v>8680</v>
      </c>
      <c r="T3" s="3">
        <f t="shared" ref="T3:T66" si="3">B3/$J$2*100</f>
        <v>2.3164668031588183</v>
      </c>
      <c r="U3" s="3">
        <f t="shared" ref="U3:U66" si="4">C3/$J$2*100</f>
        <v>10.52354489616847</v>
      </c>
      <c r="V3" s="3">
        <f t="shared" ref="V3:V66" si="5">D3/$J$2*100</f>
        <v>13.208540508920738</v>
      </c>
      <c r="W3" s="3">
        <f t="shared" ref="W3:W66" si="6">E3/$J$2*100</f>
        <v>16.65399239543726</v>
      </c>
      <c r="X3" s="3">
        <f t="shared" ref="X3:X66" si="7">F3/$J$2*100</f>
        <v>4.6387832699619764</v>
      </c>
      <c r="Y3" s="3">
        <f t="shared" ref="Y3:Y66" si="8">G3/$J$2*100</f>
        <v>4.1649605147704012</v>
      </c>
      <c r="Z3" s="3">
        <f t="shared" ref="Z3:Z66" si="9">H3/$J$2*100</f>
        <v>4.9488154431120206</v>
      </c>
      <c r="AA3" s="3">
        <f t="shared" ref="AA3:AA66" si="10">I3/$J$2*100</f>
        <v>9.6519450131617432</v>
      </c>
      <c r="AB3" s="3">
        <f t="shared" ref="AB3:AB66" si="11">K3/$J$2*100</f>
        <v>0.18718923661889442</v>
      </c>
      <c r="AC3" s="3">
        <f t="shared" ref="AC3:AC66" si="12">L3/$J$2*100</f>
        <v>0.59081602807838551</v>
      </c>
      <c r="AD3" s="3">
        <f t="shared" ref="AD3:AD66" si="13">M3/$J$2*100</f>
        <v>5.0365603977771274</v>
      </c>
      <c r="AE3" s="3">
        <f t="shared" ref="AE3:AE66" si="14">N3/$J$2*100</f>
        <v>17.320854050892073</v>
      </c>
      <c r="AF3" s="3">
        <f t="shared" ref="AF3:AF66" si="15">O3/$J$2*100</f>
        <v>1.2927756653992395</v>
      </c>
      <c r="AG3" s="3">
        <f t="shared" ref="AG3:AG66" si="16">P3/$J$2*100</f>
        <v>2.4978063761333722</v>
      </c>
      <c r="AH3" s="3">
        <f t="shared" ref="AH3:AH66" si="17">Q3/$J$2*100</f>
        <v>14.723603392804913</v>
      </c>
      <c r="AI3" s="3">
        <f t="shared" ref="AI3:AI66" si="18">R3/$J$2*100</f>
        <v>9.1254752851711025</v>
      </c>
    </row>
    <row r="4" spans="1:35" x14ac:dyDescent="0.25">
      <c r="A4" s="6">
        <v>3</v>
      </c>
      <c r="B4" s="6">
        <v>388</v>
      </c>
      <c r="C4" s="6">
        <v>946</v>
      </c>
      <c r="D4" s="6">
        <v>637</v>
      </c>
      <c r="E4" s="6">
        <v>679</v>
      </c>
      <c r="F4" s="6">
        <v>155</v>
      </c>
      <c r="G4" s="6">
        <v>131</v>
      </c>
      <c r="H4" s="6">
        <v>180</v>
      </c>
      <c r="I4" s="6">
        <v>388</v>
      </c>
      <c r="J4" s="6">
        <v>3462</v>
      </c>
      <c r="K4" s="6">
        <v>36</v>
      </c>
      <c r="L4" s="6">
        <v>56</v>
      </c>
      <c r="M4" s="6">
        <v>199</v>
      </c>
      <c r="N4" s="6">
        <v>579</v>
      </c>
      <c r="O4" s="6">
        <v>60</v>
      </c>
      <c r="P4" s="6">
        <v>102</v>
      </c>
      <c r="Q4" s="6">
        <v>735</v>
      </c>
      <c r="R4" s="6">
        <v>321</v>
      </c>
      <c r="S4" s="6">
        <v>2088</v>
      </c>
      <c r="T4" s="3">
        <f t="shared" si="3"/>
        <v>2.2696694940040949</v>
      </c>
      <c r="U4" s="3">
        <f t="shared" si="4"/>
        <v>5.5337818075460659</v>
      </c>
      <c r="V4" s="3">
        <f t="shared" si="5"/>
        <v>3.7262357414448664</v>
      </c>
      <c r="W4" s="3">
        <f t="shared" si="6"/>
        <v>3.9719216145071656</v>
      </c>
      <c r="X4" s="3">
        <f t="shared" si="7"/>
        <v>0.90669786487276982</v>
      </c>
      <c r="Y4" s="3">
        <f t="shared" si="8"/>
        <v>0.76630593740859898</v>
      </c>
      <c r="Z4" s="3">
        <f t="shared" si="9"/>
        <v>1.052939455981281</v>
      </c>
      <c r="AA4" s="3">
        <f t="shared" si="10"/>
        <v>2.2696694940040949</v>
      </c>
      <c r="AB4" s="3">
        <f t="shared" si="11"/>
        <v>0.21058789119625621</v>
      </c>
      <c r="AC4" s="3">
        <f t="shared" si="12"/>
        <v>0.32758116408306526</v>
      </c>
      <c r="AD4" s="3">
        <f t="shared" si="13"/>
        <v>1.1640830652237497</v>
      </c>
      <c r="AE4" s="3">
        <f t="shared" si="14"/>
        <v>3.3869552500731213</v>
      </c>
      <c r="AF4" s="3">
        <f t="shared" si="15"/>
        <v>0.35097981866042705</v>
      </c>
      <c r="AG4" s="3">
        <f t="shared" si="16"/>
        <v>0.59666569172272588</v>
      </c>
      <c r="AH4" s="3">
        <f t="shared" si="17"/>
        <v>4.2995027785902318</v>
      </c>
      <c r="AI4" s="3">
        <f t="shared" si="18"/>
        <v>1.8777420298332848</v>
      </c>
    </row>
    <row r="5" spans="1:35" x14ac:dyDescent="0.25">
      <c r="A5" s="6">
        <v>4</v>
      </c>
      <c r="B5" s="6">
        <v>593</v>
      </c>
      <c r="C5" s="6">
        <v>1782</v>
      </c>
      <c r="D5" s="6">
        <v>1858</v>
      </c>
      <c r="E5" s="6">
        <v>1934</v>
      </c>
      <c r="F5" s="6">
        <v>472</v>
      </c>
      <c r="G5" s="6">
        <v>412</v>
      </c>
      <c r="H5" s="6">
        <v>576</v>
      </c>
      <c r="I5" s="6">
        <v>1536</v>
      </c>
      <c r="J5" s="6">
        <v>9163</v>
      </c>
      <c r="K5" s="6">
        <v>51</v>
      </c>
      <c r="L5" s="6">
        <v>91</v>
      </c>
      <c r="M5" s="6">
        <v>610</v>
      </c>
      <c r="N5" s="6">
        <v>1931</v>
      </c>
      <c r="O5" s="6">
        <v>112</v>
      </c>
      <c r="P5" s="6">
        <v>279</v>
      </c>
      <c r="Q5" s="6">
        <v>1926</v>
      </c>
      <c r="R5" s="6">
        <v>1428</v>
      </c>
      <c r="S5" s="6">
        <v>6428</v>
      </c>
      <c r="T5" s="3">
        <f t="shared" si="3"/>
        <v>3.4688505410938868</v>
      </c>
      <c r="U5" s="3">
        <f t="shared" si="4"/>
        <v>10.424100614214684</v>
      </c>
      <c r="V5" s="3">
        <f t="shared" si="5"/>
        <v>10.868675051184557</v>
      </c>
      <c r="W5" s="3">
        <f t="shared" si="6"/>
        <v>11.313249488154431</v>
      </c>
      <c r="X5" s="3">
        <f t="shared" si="7"/>
        <v>2.7610412401286926</v>
      </c>
      <c r="Y5" s="3">
        <f t="shared" si="8"/>
        <v>2.4100614214682659</v>
      </c>
      <c r="Z5" s="3">
        <f t="shared" si="9"/>
        <v>3.3694062591400993</v>
      </c>
      <c r="AA5" s="3">
        <f t="shared" si="10"/>
        <v>8.985083357706932</v>
      </c>
      <c r="AB5" s="3">
        <f t="shared" si="11"/>
        <v>0.29833284586136294</v>
      </c>
      <c r="AC5" s="3">
        <f t="shared" si="12"/>
        <v>0.53231939163498099</v>
      </c>
      <c r="AD5" s="3">
        <f t="shared" si="13"/>
        <v>3.5682948230476748</v>
      </c>
      <c r="AE5" s="3">
        <f t="shared" si="14"/>
        <v>11.295700497221411</v>
      </c>
      <c r="AF5" s="3">
        <f t="shared" si="15"/>
        <v>0.65516232816613051</v>
      </c>
      <c r="AG5" s="3">
        <f t="shared" si="16"/>
        <v>1.6320561567709855</v>
      </c>
      <c r="AH5" s="3">
        <f t="shared" si="17"/>
        <v>11.266452178999707</v>
      </c>
      <c r="AI5" s="3">
        <f t="shared" si="18"/>
        <v>8.3533196841181621</v>
      </c>
    </row>
    <row r="6" spans="1:35" x14ac:dyDescent="0.25">
      <c r="A6" s="6">
        <v>5</v>
      </c>
      <c r="B6" s="6">
        <v>97</v>
      </c>
      <c r="C6" s="6">
        <v>270</v>
      </c>
      <c r="D6" s="6">
        <v>318</v>
      </c>
      <c r="E6" s="6">
        <v>232</v>
      </c>
      <c r="F6" s="6">
        <v>237</v>
      </c>
      <c r="G6" s="6">
        <v>61</v>
      </c>
      <c r="H6" s="6">
        <v>79</v>
      </c>
      <c r="I6" s="6">
        <v>136</v>
      </c>
      <c r="J6" s="6">
        <v>1430</v>
      </c>
      <c r="K6" s="6">
        <v>10</v>
      </c>
      <c r="L6" s="6">
        <v>15</v>
      </c>
      <c r="M6" s="6">
        <v>96</v>
      </c>
      <c r="N6" s="6">
        <v>283</v>
      </c>
      <c r="O6" s="6">
        <v>50</v>
      </c>
      <c r="P6" s="6">
        <v>63</v>
      </c>
      <c r="Q6" s="6">
        <v>260</v>
      </c>
      <c r="R6" s="6">
        <v>182</v>
      </c>
      <c r="S6" s="6">
        <v>959</v>
      </c>
      <c r="T6" s="3">
        <f t="shared" si="3"/>
        <v>0.56741737350102373</v>
      </c>
      <c r="U6" s="3">
        <f t="shared" si="4"/>
        <v>1.5794091839719218</v>
      </c>
      <c r="V6" s="3">
        <f t="shared" si="5"/>
        <v>1.8601930389002632</v>
      </c>
      <c r="W6" s="3">
        <f t="shared" si="6"/>
        <v>1.3571219654869844</v>
      </c>
      <c r="X6" s="3">
        <f t="shared" si="7"/>
        <v>1.3863702837086866</v>
      </c>
      <c r="Y6" s="3">
        <f t="shared" si="8"/>
        <v>0.35682948230476746</v>
      </c>
      <c r="Z6" s="3">
        <f t="shared" si="9"/>
        <v>0.46212342790289557</v>
      </c>
      <c r="AA6" s="3">
        <f t="shared" si="10"/>
        <v>0.79555425563030113</v>
      </c>
      <c r="AB6" s="3">
        <f t="shared" si="11"/>
        <v>5.8496636443404505E-2</v>
      </c>
      <c r="AC6" s="3">
        <f t="shared" si="12"/>
        <v>8.7744954665106761E-2</v>
      </c>
      <c r="AD6" s="3">
        <f t="shared" si="13"/>
        <v>0.56156770985668325</v>
      </c>
      <c r="AE6" s="3">
        <f t="shared" si="14"/>
        <v>1.6554548113483474</v>
      </c>
      <c r="AF6" s="3">
        <f t="shared" si="15"/>
        <v>0.29248318221702252</v>
      </c>
      <c r="AG6" s="3">
        <f t="shared" si="16"/>
        <v>0.36852880959344836</v>
      </c>
      <c r="AH6" s="3">
        <f t="shared" si="17"/>
        <v>1.520912547528517</v>
      </c>
      <c r="AI6" s="3">
        <f t="shared" si="18"/>
        <v>1.064638783269962</v>
      </c>
    </row>
    <row r="7" spans="1:35" x14ac:dyDescent="0.25">
      <c r="A7" s="6">
        <v>6</v>
      </c>
      <c r="B7" s="6">
        <v>397</v>
      </c>
      <c r="C7" s="6">
        <v>539</v>
      </c>
      <c r="D7" s="6">
        <v>496</v>
      </c>
      <c r="E7" s="6">
        <v>322</v>
      </c>
      <c r="F7" s="6">
        <v>118</v>
      </c>
      <c r="G7" s="6">
        <v>81</v>
      </c>
      <c r="H7" s="6">
        <v>121</v>
      </c>
      <c r="I7" s="6">
        <v>241</v>
      </c>
      <c r="J7" s="6">
        <v>2315</v>
      </c>
      <c r="K7" s="6">
        <v>57</v>
      </c>
      <c r="L7" s="6">
        <v>20</v>
      </c>
      <c r="M7" s="6">
        <v>231</v>
      </c>
      <c r="N7" s="6">
        <v>366</v>
      </c>
      <c r="O7" s="6">
        <v>28</v>
      </c>
      <c r="P7" s="6">
        <v>64</v>
      </c>
      <c r="Q7" s="6">
        <v>427</v>
      </c>
      <c r="R7" s="6">
        <v>257</v>
      </c>
      <c r="S7" s="6">
        <v>1450</v>
      </c>
      <c r="T7" s="3">
        <f t="shared" si="3"/>
        <v>2.3223164668031591</v>
      </c>
      <c r="U7" s="3">
        <f t="shared" si="4"/>
        <v>3.1529687042995027</v>
      </c>
      <c r="V7" s="3">
        <f t="shared" si="5"/>
        <v>2.9014331675928635</v>
      </c>
      <c r="W7" s="3">
        <f t="shared" si="6"/>
        <v>1.8835916934776251</v>
      </c>
      <c r="X7" s="3">
        <f t="shared" si="7"/>
        <v>0.69026031003217314</v>
      </c>
      <c r="Y7" s="3">
        <f t="shared" si="8"/>
        <v>0.47382275519157652</v>
      </c>
      <c r="Z7" s="3">
        <f t="shared" si="9"/>
        <v>0.70780930096519445</v>
      </c>
      <c r="AA7" s="3">
        <f t="shared" si="10"/>
        <v>1.4097689382860485</v>
      </c>
      <c r="AB7" s="3">
        <f t="shared" si="11"/>
        <v>0.33343082772740568</v>
      </c>
      <c r="AC7" s="3">
        <f t="shared" si="12"/>
        <v>0.11699327288680901</v>
      </c>
      <c r="AD7" s="3">
        <f t="shared" si="13"/>
        <v>1.351272301842644</v>
      </c>
      <c r="AE7" s="3">
        <f t="shared" si="14"/>
        <v>2.1409768938286047</v>
      </c>
      <c r="AF7" s="3">
        <f t="shared" si="15"/>
        <v>0.16379058204153263</v>
      </c>
      <c r="AG7" s="3">
        <f t="shared" si="16"/>
        <v>0.37437847323778883</v>
      </c>
      <c r="AH7" s="3">
        <f t="shared" si="17"/>
        <v>2.4978063761333722</v>
      </c>
      <c r="AI7" s="3">
        <f t="shared" si="18"/>
        <v>1.5033635565954959</v>
      </c>
    </row>
    <row r="8" spans="1:35" x14ac:dyDescent="0.25">
      <c r="A8" s="6">
        <v>7</v>
      </c>
      <c r="B8" s="6">
        <v>419</v>
      </c>
      <c r="C8" s="6">
        <v>1100</v>
      </c>
      <c r="D8" s="6">
        <v>941</v>
      </c>
      <c r="E8" s="6">
        <v>570</v>
      </c>
      <c r="F8" s="6">
        <v>194</v>
      </c>
      <c r="G8" s="6">
        <v>96</v>
      </c>
      <c r="H8" s="6">
        <v>141</v>
      </c>
      <c r="I8" s="6">
        <v>457</v>
      </c>
      <c r="J8" s="6">
        <v>3918</v>
      </c>
      <c r="K8" s="6">
        <v>63</v>
      </c>
      <c r="L8" s="6">
        <v>48</v>
      </c>
      <c r="M8" s="6">
        <v>475</v>
      </c>
      <c r="N8" s="6">
        <v>577</v>
      </c>
      <c r="O8" s="6">
        <v>56</v>
      </c>
      <c r="P8" s="6">
        <v>95</v>
      </c>
      <c r="Q8" s="6">
        <v>681</v>
      </c>
      <c r="R8" s="6">
        <v>486</v>
      </c>
      <c r="S8" s="6">
        <v>2481</v>
      </c>
      <c r="T8" s="3">
        <f t="shared" si="3"/>
        <v>2.4510090669786488</v>
      </c>
      <c r="U8" s="3">
        <f t="shared" si="4"/>
        <v>6.4346300087744961</v>
      </c>
      <c r="V8" s="3">
        <f t="shared" si="5"/>
        <v>5.5045334893243636</v>
      </c>
      <c r="W8" s="3">
        <f t="shared" si="6"/>
        <v>3.3343082772740571</v>
      </c>
      <c r="X8" s="3">
        <f t="shared" si="7"/>
        <v>1.1348347470020475</v>
      </c>
      <c r="Y8" s="3">
        <f t="shared" si="8"/>
        <v>0.56156770985668325</v>
      </c>
      <c r="Z8" s="3">
        <f t="shared" si="9"/>
        <v>0.82480257385200362</v>
      </c>
      <c r="AA8" s="3">
        <f t="shared" si="10"/>
        <v>2.6732962854635858</v>
      </c>
      <c r="AB8" s="3">
        <f t="shared" si="11"/>
        <v>0.36852880959344836</v>
      </c>
      <c r="AC8" s="3">
        <f t="shared" si="12"/>
        <v>0.28078385492834163</v>
      </c>
      <c r="AD8" s="3">
        <f t="shared" si="13"/>
        <v>2.7785902310617141</v>
      </c>
      <c r="AE8" s="3">
        <f t="shared" si="14"/>
        <v>3.3752559227844396</v>
      </c>
      <c r="AF8" s="3">
        <f t="shared" si="15"/>
        <v>0.32758116408306526</v>
      </c>
      <c r="AG8" s="3">
        <f t="shared" si="16"/>
        <v>0.55571804621234278</v>
      </c>
      <c r="AH8" s="3">
        <f t="shared" si="17"/>
        <v>3.9836209417958472</v>
      </c>
      <c r="AI8" s="3">
        <f t="shared" si="18"/>
        <v>2.842936531149459</v>
      </c>
    </row>
    <row r="9" spans="1:35" x14ac:dyDescent="0.25">
      <c r="A9" s="6">
        <v>8</v>
      </c>
      <c r="B9" s="6">
        <v>273</v>
      </c>
      <c r="C9" s="6">
        <v>417</v>
      </c>
      <c r="D9" s="6">
        <v>357</v>
      </c>
      <c r="E9" s="6">
        <v>322</v>
      </c>
      <c r="F9" s="6">
        <v>95</v>
      </c>
      <c r="G9" s="6">
        <v>60</v>
      </c>
      <c r="H9" s="6">
        <v>62</v>
      </c>
      <c r="I9" s="6">
        <v>409</v>
      </c>
      <c r="J9" s="6">
        <v>1995</v>
      </c>
      <c r="K9" s="6">
        <v>49</v>
      </c>
      <c r="L9" s="6">
        <v>20</v>
      </c>
      <c r="M9" s="6">
        <v>130</v>
      </c>
      <c r="N9" s="6">
        <v>356</v>
      </c>
      <c r="O9" s="6">
        <v>11</v>
      </c>
      <c r="P9" s="6">
        <v>83</v>
      </c>
      <c r="Q9" s="6">
        <v>343</v>
      </c>
      <c r="R9" s="6">
        <v>290</v>
      </c>
      <c r="S9" s="6">
        <v>1282</v>
      </c>
      <c r="T9" s="3">
        <f t="shared" si="3"/>
        <v>1.5969581749049431</v>
      </c>
      <c r="U9" s="3">
        <f t="shared" si="4"/>
        <v>2.4393097396899677</v>
      </c>
      <c r="V9" s="3">
        <f t="shared" si="5"/>
        <v>2.0883299210295405</v>
      </c>
      <c r="W9" s="3">
        <f t="shared" si="6"/>
        <v>1.8835916934776251</v>
      </c>
      <c r="X9" s="3">
        <f t="shared" si="7"/>
        <v>0.55571804621234278</v>
      </c>
      <c r="Y9" s="3">
        <f t="shared" si="8"/>
        <v>0.35097981866042705</v>
      </c>
      <c r="Z9" s="3">
        <f t="shared" si="9"/>
        <v>0.36267914594910794</v>
      </c>
      <c r="AA9" s="3">
        <f t="shared" si="10"/>
        <v>2.3925124305352443</v>
      </c>
      <c r="AB9" s="3">
        <f t="shared" si="11"/>
        <v>0.2866335185726821</v>
      </c>
      <c r="AC9" s="3">
        <f t="shared" si="12"/>
        <v>0.11699327288680901</v>
      </c>
      <c r="AD9" s="3">
        <f t="shared" si="13"/>
        <v>0.76045627376425851</v>
      </c>
      <c r="AE9" s="3">
        <f t="shared" si="14"/>
        <v>2.0824802573852006</v>
      </c>
      <c r="AF9" s="3">
        <f t="shared" si="15"/>
        <v>6.4346300087744945E-2</v>
      </c>
      <c r="AG9" s="3">
        <f t="shared" si="16"/>
        <v>0.48552208248025741</v>
      </c>
      <c r="AH9" s="3">
        <f t="shared" si="17"/>
        <v>2.0064346300087745</v>
      </c>
      <c r="AI9" s="3">
        <f t="shared" si="18"/>
        <v>1.6964024568587306</v>
      </c>
    </row>
    <row r="10" spans="1:35" x14ac:dyDescent="0.25">
      <c r="A10" s="6">
        <v>9</v>
      </c>
      <c r="B10" s="6">
        <v>494</v>
      </c>
      <c r="C10" s="6">
        <v>669</v>
      </c>
      <c r="D10" s="6">
        <v>423</v>
      </c>
      <c r="E10" s="6">
        <v>458</v>
      </c>
      <c r="F10" s="6">
        <v>184</v>
      </c>
      <c r="G10" s="6">
        <v>180</v>
      </c>
      <c r="H10" s="6">
        <v>128</v>
      </c>
      <c r="I10" s="6">
        <v>439</v>
      </c>
      <c r="J10" s="6">
        <v>2975</v>
      </c>
      <c r="K10" s="6">
        <v>75</v>
      </c>
      <c r="L10" s="6">
        <v>47</v>
      </c>
      <c r="M10" s="6">
        <v>165</v>
      </c>
      <c r="N10" s="6">
        <v>523</v>
      </c>
      <c r="O10" s="6">
        <v>56</v>
      </c>
      <c r="P10" s="6">
        <v>100</v>
      </c>
      <c r="Q10" s="6">
        <v>536</v>
      </c>
      <c r="R10" s="6">
        <v>393</v>
      </c>
      <c r="S10" s="6">
        <v>1895</v>
      </c>
      <c r="T10" s="3">
        <f t="shared" si="3"/>
        <v>2.8897338403041823</v>
      </c>
      <c r="U10" s="3">
        <f t="shared" si="4"/>
        <v>3.9134249780637611</v>
      </c>
      <c r="V10" s="3">
        <f t="shared" si="5"/>
        <v>2.4744077215560103</v>
      </c>
      <c r="W10" s="3">
        <f t="shared" si="6"/>
        <v>2.6791459491079266</v>
      </c>
      <c r="X10" s="3">
        <f t="shared" si="7"/>
        <v>1.0763381105586429</v>
      </c>
      <c r="Y10" s="3">
        <f t="shared" si="8"/>
        <v>1.052939455981281</v>
      </c>
      <c r="Z10" s="3">
        <f t="shared" si="9"/>
        <v>0.74875694647557767</v>
      </c>
      <c r="AA10" s="3">
        <f t="shared" si="10"/>
        <v>2.5680023398654579</v>
      </c>
      <c r="AB10" s="3">
        <f t="shared" si="11"/>
        <v>0.43872477332553378</v>
      </c>
      <c r="AC10" s="3">
        <f t="shared" si="12"/>
        <v>0.27493419128400115</v>
      </c>
      <c r="AD10" s="3">
        <f t="shared" si="13"/>
        <v>0.96519450131617424</v>
      </c>
      <c r="AE10" s="3">
        <f t="shared" si="14"/>
        <v>3.0593740859900556</v>
      </c>
      <c r="AF10" s="3">
        <f t="shared" si="15"/>
        <v>0.32758116408306526</v>
      </c>
      <c r="AG10" s="3">
        <f t="shared" si="16"/>
        <v>0.58496636443404504</v>
      </c>
      <c r="AH10" s="3">
        <f t="shared" si="17"/>
        <v>3.1354197133664816</v>
      </c>
      <c r="AI10" s="3">
        <f t="shared" si="18"/>
        <v>2.2989178122257972</v>
      </c>
    </row>
    <row r="11" spans="1:35" x14ac:dyDescent="0.25">
      <c r="A11" s="6">
        <v>10</v>
      </c>
      <c r="B11" s="6">
        <v>298</v>
      </c>
      <c r="C11" s="6">
        <v>426</v>
      </c>
      <c r="D11" s="6">
        <v>613</v>
      </c>
      <c r="E11" s="6">
        <v>400</v>
      </c>
      <c r="F11" s="6">
        <v>148</v>
      </c>
      <c r="G11" s="6">
        <v>87</v>
      </c>
      <c r="H11" s="6">
        <v>116</v>
      </c>
      <c r="I11" s="6">
        <v>290</v>
      </c>
      <c r="J11" s="6">
        <v>2378</v>
      </c>
      <c r="K11" s="6">
        <v>28</v>
      </c>
      <c r="L11" s="6">
        <v>24</v>
      </c>
      <c r="M11" s="6">
        <v>139</v>
      </c>
      <c r="N11" s="6">
        <v>446</v>
      </c>
      <c r="O11" s="6">
        <v>27</v>
      </c>
      <c r="P11" s="6">
        <v>66</v>
      </c>
      <c r="Q11" s="6">
        <v>464</v>
      </c>
      <c r="R11" s="6">
        <v>294</v>
      </c>
      <c r="S11" s="6">
        <v>1488</v>
      </c>
      <c r="T11" s="3">
        <f t="shared" si="3"/>
        <v>1.7431997660134542</v>
      </c>
      <c r="U11" s="3">
        <f t="shared" si="4"/>
        <v>2.4919567124890318</v>
      </c>
      <c r="V11" s="3">
        <f t="shared" si="5"/>
        <v>3.5858438139806963</v>
      </c>
      <c r="W11" s="3">
        <f t="shared" si="6"/>
        <v>2.3398654577361802</v>
      </c>
      <c r="X11" s="3">
        <f t="shared" si="7"/>
        <v>0.86575021936238661</v>
      </c>
      <c r="Y11" s="3">
        <f t="shared" si="8"/>
        <v>0.5089207370576192</v>
      </c>
      <c r="Z11" s="3">
        <f t="shared" si="9"/>
        <v>0.67856098274349219</v>
      </c>
      <c r="AA11" s="3">
        <f t="shared" si="10"/>
        <v>1.6964024568587306</v>
      </c>
      <c r="AB11" s="3">
        <f t="shared" si="11"/>
        <v>0.16379058204153263</v>
      </c>
      <c r="AC11" s="3">
        <f t="shared" si="12"/>
        <v>0.14039192746417081</v>
      </c>
      <c r="AD11" s="3">
        <f t="shared" si="13"/>
        <v>0.81310324656332267</v>
      </c>
      <c r="AE11" s="3">
        <f t="shared" si="14"/>
        <v>2.6089499853758409</v>
      </c>
      <c r="AF11" s="3">
        <f t="shared" si="15"/>
        <v>0.15794091839719215</v>
      </c>
      <c r="AG11" s="3">
        <f t="shared" si="16"/>
        <v>0.38607780052646973</v>
      </c>
      <c r="AH11" s="3">
        <f t="shared" si="17"/>
        <v>2.7142439309739688</v>
      </c>
      <c r="AI11" s="3">
        <f t="shared" si="18"/>
        <v>1.7198011114360923</v>
      </c>
    </row>
    <row r="12" spans="1:35" x14ac:dyDescent="0.25">
      <c r="A12" s="6">
        <v>11</v>
      </c>
      <c r="B12" s="6">
        <v>348</v>
      </c>
      <c r="C12" s="6">
        <v>406</v>
      </c>
      <c r="D12" s="6">
        <v>369</v>
      </c>
      <c r="E12" s="6">
        <v>291</v>
      </c>
      <c r="F12" s="6">
        <v>82</v>
      </c>
      <c r="G12" s="6">
        <v>70</v>
      </c>
      <c r="H12" s="6">
        <v>76</v>
      </c>
      <c r="I12" s="6">
        <v>228</v>
      </c>
      <c r="J12" s="6">
        <v>1870</v>
      </c>
      <c r="K12" s="6">
        <v>35</v>
      </c>
      <c r="L12" s="6">
        <v>17</v>
      </c>
      <c r="M12" s="6">
        <v>109</v>
      </c>
      <c r="N12" s="6">
        <v>355</v>
      </c>
      <c r="O12" s="6">
        <v>17</v>
      </c>
      <c r="P12" s="6">
        <v>55</v>
      </c>
      <c r="Q12" s="6">
        <v>354</v>
      </c>
      <c r="R12" s="6">
        <v>199</v>
      </c>
      <c r="S12" s="6">
        <v>1141</v>
      </c>
      <c r="T12" s="3">
        <f t="shared" si="3"/>
        <v>2.0356829482304768</v>
      </c>
      <c r="U12" s="3">
        <f t="shared" si="4"/>
        <v>2.3749634396022228</v>
      </c>
      <c r="V12" s="3">
        <f t="shared" si="5"/>
        <v>2.1585258847616262</v>
      </c>
      <c r="W12" s="3">
        <f t="shared" si="6"/>
        <v>1.702252120503071</v>
      </c>
      <c r="X12" s="3">
        <f t="shared" si="7"/>
        <v>0.47967241883591688</v>
      </c>
      <c r="Y12" s="3">
        <f t="shared" si="8"/>
        <v>0.40947645510383157</v>
      </c>
      <c r="Z12" s="3">
        <f t="shared" si="9"/>
        <v>0.44457443696987425</v>
      </c>
      <c r="AA12" s="3">
        <f t="shared" si="10"/>
        <v>1.3337233109096227</v>
      </c>
      <c r="AB12" s="3">
        <f t="shared" si="11"/>
        <v>0.20473822755191579</v>
      </c>
      <c r="AC12" s="3">
        <f t="shared" si="12"/>
        <v>9.9444281953787642E-2</v>
      </c>
      <c r="AD12" s="3">
        <f t="shared" si="13"/>
        <v>0.63761333723310909</v>
      </c>
      <c r="AE12" s="3">
        <f t="shared" si="14"/>
        <v>2.0766305937408598</v>
      </c>
      <c r="AF12" s="3">
        <f t="shared" si="15"/>
        <v>9.9444281953787642E-2</v>
      </c>
      <c r="AG12" s="3">
        <f t="shared" si="16"/>
        <v>0.32173150043872478</v>
      </c>
      <c r="AH12" s="3">
        <f t="shared" si="17"/>
        <v>2.0707809300965194</v>
      </c>
      <c r="AI12" s="3">
        <f t="shared" si="18"/>
        <v>1.1640830652237497</v>
      </c>
    </row>
    <row r="13" spans="1:35" x14ac:dyDescent="0.25">
      <c r="A13" s="6">
        <v>12</v>
      </c>
      <c r="B13" s="6">
        <v>263</v>
      </c>
      <c r="C13" s="6">
        <v>481</v>
      </c>
      <c r="D13" s="6">
        <v>390</v>
      </c>
      <c r="E13" s="6">
        <v>283</v>
      </c>
      <c r="F13" s="6">
        <v>72</v>
      </c>
      <c r="G13" s="6">
        <v>44</v>
      </c>
      <c r="H13" s="6">
        <v>73</v>
      </c>
      <c r="I13" s="6">
        <v>128</v>
      </c>
      <c r="J13" s="6">
        <v>1734</v>
      </c>
      <c r="K13" s="6">
        <v>25</v>
      </c>
      <c r="L13" s="6">
        <v>27</v>
      </c>
      <c r="M13" s="6">
        <v>88</v>
      </c>
      <c r="N13" s="6">
        <v>245</v>
      </c>
      <c r="O13" s="6">
        <v>18</v>
      </c>
      <c r="P13" s="6">
        <v>50</v>
      </c>
      <c r="Q13" s="6">
        <v>305</v>
      </c>
      <c r="R13" s="6">
        <v>197</v>
      </c>
      <c r="S13" s="6">
        <v>955</v>
      </c>
      <c r="T13" s="3">
        <f t="shared" si="3"/>
        <v>1.5384615384615385</v>
      </c>
      <c r="U13" s="3">
        <f t="shared" si="4"/>
        <v>2.8136882129277567</v>
      </c>
      <c r="V13" s="3">
        <f t="shared" si="5"/>
        <v>2.2813688212927756</v>
      </c>
      <c r="W13" s="3">
        <f t="shared" si="6"/>
        <v>1.6554548113483474</v>
      </c>
      <c r="X13" s="3">
        <f t="shared" si="7"/>
        <v>0.42117578239251241</v>
      </c>
      <c r="Y13" s="3">
        <f t="shared" si="8"/>
        <v>0.25738520035097978</v>
      </c>
      <c r="Z13" s="3">
        <f t="shared" si="9"/>
        <v>0.42702544603685288</v>
      </c>
      <c r="AA13" s="3">
        <f t="shared" si="10"/>
        <v>0.74875694647557767</v>
      </c>
      <c r="AB13" s="3">
        <f t="shared" si="11"/>
        <v>0.14624159110851126</v>
      </c>
      <c r="AC13" s="3">
        <f t="shared" si="12"/>
        <v>0.15794091839719215</v>
      </c>
      <c r="AD13" s="3">
        <f t="shared" si="13"/>
        <v>0.51477040070195956</v>
      </c>
      <c r="AE13" s="3">
        <f t="shared" si="14"/>
        <v>1.4331675928634104</v>
      </c>
      <c r="AF13" s="3">
        <f t="shared" si="15"/>
        <v>0.1052939455981281</v>
      </c>
      <c r="AG13" s="3">
        <f t="shared" si="16"/>
        <v>0.29248318221702252</v>
      </c>
      <c r="AH13" s="3">
        <f t="shared" si="17"/>
        <v>1.7841474115238374</v>
      </c>
      <c r="AI13" s="3">
        <f t="shared" si="18"/>
        <v>1.1523837379350688</v>
      </c>
    </row>
    <row r="14" spans="1:35" x14ac:dyDescent="0.25">
      <c r="A14" s="6">
        <v>13</v>
      </c>
      <c r="B14" s="6">
        <v>576</v>
      </c>
      <c r="C14" s="6">
        <v>1213</v>
      </c>
      <c r="D14" s="6">
        <v>727</v>
      </c>
      <c r="E14" s="6">
        <v>760</v>
      </c>
      <c r="F14" s="6">
        <v>348</v>
      </c>
      <c r="G14" s="6">
        <v>122</v>
      </c>
      <c r="H14" s="6">
        <v>241</v>
      </c>
      <c r="I14" s="6">
        <v>582</v>
      </c>
      <c r="J14" s="6">
        <v>4569</v>
      </c>
      <c r="K14" s="6">
        <v>48</v>
      </c>
      <c r="L14" s="6">
        <v>62</v>
      </c>
      <c r="M14" s="6">
        <v>409</v>
      </c>
      <c r="N14" s="6">
        <v>856</v>
      </c>
      <c r="O14" s="6">
        <v>88</v>
      </c>
      <c r="P14" s="6">
        <v>117</v>
      </c>
      <c r="Q14" s="6">
        <v>885</v>
      </c>
      <c r="R14" s="6">
        <v>588</v>
      </c>
      <c r="S14" s="6">
        <v>3053</v>
      </c>
      <c r="T14" s="3">
        <f t="shared" si="3"/>
        <v>3.3694062591400993</v>
      </c>
      <c r="U14" s="3">
        <f t="shared" si="4"/>
        <v>7.0956420005849656</v>
      </c>
      <c r="V14" s="3">
        <f t="shared" si="5"/>
        <v>4.2527054694355071</v>
      </c>
      <c r="W14" s="3">
        <f t="shared" si="6"/>
        <v>4.4457443696987422</v>
      </c>
      <c r="X14" s="3">
        <f t="shared" si="7"/>
        <v>2.0356829482304768</v>
      </c>
      <c r="Y14" s="3">
        <f t="shared" si="8"/>
        <v>0.71365896460953493</v>
      </c>
      <c r="Z14" s="3">
        <f t="shared" si="9"/>
        <v>1.4097689382860485</v>
      </c>
      <c r="AA14" s="3">
        <f t="shared" si="10"/>
        <v>3.4045042410061419</v>
      </c>
      <c r="AB14" s="3">
        <f t="shared" si="11"/>
        <v>0.28078385492834163</v>
      </c>
      <c r="AC14" s="3">
        <f t="shared" si="12"/>
        <v>0.36267914594910794</v>
      </c>
      <c r="AD14" s="3">
        <f t="shared" si="13"/>
        <v>2.3925124305352443</v>
      </c>
      <c r="AE14" s="3">
        <f t="shared" si="14"/>
        <v>5.0073120795554251</v>
      </c>
      <c r="AF14" s="3">
        <f t="shared" si="15"/>
        <v>0.51477040070195956</v>
      </c>
      <c r="AG14" s="3">
        <f t="shared" si="16"/>
        <v>0.68441064638783278</v>
      </c>
      <c r="AH14" s="3">
        <f t="shared" si="17"/>
        <v>5.1769523252412988</v>
      </c>
      <c r="AI14" s="3">
        <f t="shared" si="18"/>
        <v>3.4396022228721845</v>
      </c>
    </row>
    <row r="15" spans="1:35" x14ac:dyDescent="0.25">
      <c r="A15" s="6">
        <v>14</v>
      </c>
      <c r="B15" s="6">
        <v>369</v>
      </c>
      <c r="C15" s="6">
        <v>876</v>
      </c>
      <c r="D15" s="6">
        <v>650</v>
      </c>
      <c r="E15" s="6">
        <v>692</v>
      </c>
      <c r="F15" s="6">
        <v>222</v>
      </c>
      <c r="G15" s="6">
        <v>157</v>
      </c>
      <c r="H15" s="6">
        <v>163</v>
      </c>
      <c r="I15" s="6">
        <v>416</v>
      </c>
      <c r="J15" s="6">
        <v>3593</v>
      </c>
      <c r="K15" s="6">
        <v>79</v>
      </c>
      <c r="L15" s="6">
        <v>39</v>
      </c>
      <c r="M15" s="6">
        <v>204</v>
      </c>
      <c r="N15" s="6">
        <v>641</v>
      </c>
      <c r="O15" s="6">
        <v>72</v>
      </c>
      <c r="P15" s="6">
        <v>153</v>
      </c>
      <c r="Q15" s="6">
        <v>735</v>
      </c>
      <c r="R15" s="6">
        <v>457</v>
      </c>
      <c r="S15" s="6">
        <v>2380</v>
      </c>
      <c r="T15" s="3">
        <f t="shared" si="3"/>
        <v>2.1585258847616262</v>
      </c>
      <c r="U15" s="3">
        <f t="shared" si="4"/>
        <v>5.1243053524422342</v>
      </c>
      <c r="V15" s="3">
        <f t="shared" si="5"/>
        <v>3.8022813688212929</v>
      </c>
      <c r="W15" s="3">
        <f t="shared" si="6"/>
        <v>4.0479672418835921</v>
      </c>
      <c r="X15" s="3">
        <f t="shared" si="7"/>
        <v>1.2986253290435801</v>
      </c>
      <c r="Y15" s="3">
        <f t="shared" si="8"/>
        <v>0.91839719216145077</v>
      </c>
      <c r="Z15" s="3">
        <f t="shared" si="9"/>
        <v>0.95349517402749351</v>
      </c>
      <c r="AA15" s="3">
        <f t="shared" si="10"/>
        <v>2.4334600760456273</v>
      </c>
      <c r="AB15" s="3">
        <f t="shared" si="11"/>
        <v>0.46212342790289557</v>
      </c>
      <c r="AC15" s="3">
        <f t="shared" si="12"/>
        <v>0.22813688212927757</v>
      </c>
      <c r="AD15" s="3">
        <f t="shared" si="13"/>
        <v>1.1933313834454518</v>
      </c>
      <c r="AE15" s="3">
        <f t="shared" si="14"/>
        <v>3.7496343960222287</v>
      </c>
      <c r="AF15" s="3">
        <f t="shared" si="15"/>
        <v>0.42117578239251241</v>
      </c>
      <c r="AG15" s="3">
        <f t="shared" si="16"/>
        <v>0.89499853758408887</v>
      </c>
      <c r="AH15" s="3">
        <f t="shared" si="17"/>
        <v>4.2995027785902318</v>
      </c>
      <c r="AI15" s="3">
        <f t="shared" si="18"/>
        <v>2.6732962854635858</v>
      </c>
    </row>
    <row r="16" spans="1:35" x14ac:dyDescent="0.25">
      <c r="A16" s="6">
        <v>15</v>
      </c>
      <c r="B16" s="6">
        <v>850</v>
      </c>
      <c r="C16" s="6">
        <v>3256</v>
      </c>
      <c r="D16" s="6">
        <v>2843</v>
      </c>
      <c r="E16" s="6">
        <v>3411</v>
      </c>
      <c r="F16" s="6">
        <v>1068</v>
      </c>
      <c r="G16" s="6">
        <v>737</v>
      </c>
      <c r="H16" s="6">
        <v>765</v>
      </c>
      <c r="I16" s="6">
        <v>1904</v>
      </c>
      <c r="J16" s="6">
        <v>14839</v>
      </c>
      <c r="K16" s="6">
        <v>132</v>
      </c>
      <c r="L16" s="6">
        <v>217</v>
      </c>
      <c r="M16" s="6">
        <v>947</v>
      </c>
      <c r="N16" s="6">
        <v>3462</v>
      </c>
      <c r="O16" s="6">
        <v>332</v>
      </c>
      <c r="P16" s="6">
        <v>631</v>
      </c>
      <c r="Q16" s="6">
        <v>2968</v>
      </c>
      <c r="R16" s="6">
        <v>1814</v>
      </c>
      <c r="S16" s="6">
        <v>10503</v>
      </c>
      <c r="T16" s="3">
        <f t="shared" si="3"/>
        <v>4.9722140976893829</v>
      </c>
      <c r="U16" s="3">
        <f t="shared" si="4"/>
        <v>19.046504825972509</v>
      </c>
      <c r="V16" s="3">
        <f t="shared" si="5"/>
        <v>16.630593740859901</v>
      </c>
      <c r="W16" s="3">
        <f t="shared" si="6"/>
        <v>19.953202690845277</v>
      </c>
      <c r="X16" s="3">
        <f t="shared" si="7"/>
        <v>6.2474407721556009</v>
      </c>
      <c r="Y16" s="3">
        <f t="shared" si="8"/>
        <v>4.3112021058789116</v>
      </c>
      <c r="Z16" s="3">
        <f t="shared" si="9"/>
        <v>4.4749926879204445</v>
      </c>
      <c r="AA16" s="3">
        <f t="shared" si="10"/>
        <v>11.137759578824218</v>
      </c>
      <c r="AB16" s="3">
        <f t="shared" si="11"/>
        <v>0.77215560105293946</v>
      </c>
      <c r="AC16" s="3">
        <f t="shared" si="12"/>
        <v>1.2693770108218778</v>
      </c>
      <c r="AD16" s="3">
        <f t="shared" si="13"/>
        <v>5.5396314711904067</v>
      </c>
      <c r="AE16" s="3">
        <f t="shared" si="14"/>
        <v>20.251535536706637</v>
      </c>
      <c r="AF16" s="3">
        <f t="shared" si="15"/>
        <v>1.9420883299210296</v>
      </c>
      <c r="AG16" s="3">
        <f t="shared" si="16"/>
        <v>3.6911377595788242</v>
      </c>
      <c r="AH16" s="3">
        <f t="shared" si="17"/>
        <v>17.361801696402456</v>
      </c>
      <c r="AI16" s="3">
        <f t="shared" si="18"/>
        <v>10.611289850833577</v>
      </c>
    </row>
    <row r="17" spans="1:35" x14ac:dyDescent="0.25">
      <c r="A17" s="6">
        <v>16</v>
      </c>
      <c r="B17" s="6">
        <v>888</v>
      </c>
      <c r="C17" s="6">
        <v>2612</v>
      </c>
      <c r="D17" s="6">
        <v>1657</v>
      </c>
      <c r="E17" s="6">
        <v>1936</v>
      </c>
      <c r="F17" s="6">
        <v>555</v>
      </c>
      <c r="G17" s="6">
        <v>510</v>
      </c>
      <c r="H17" s="6">
        <v>471</v>
      </c>
      <c r="I17" s="6">
        <v>1166</v>
      </c>
      <c r="J17" s="6">
        <v>9795</v>
      </c>
      <c r="K17" s="6">
        <v>120</v>
      </c>
      <c r="L17" s="6">
        <v>162</v>
      </c>
      <c r="M17" s="6">
        <v>649</v>
      </c>
      <c r="N17" s="6">
        <v>1903</v>
      </c>
      <c r="O17" s="6">
        <v>204</v>
      </c>
      <c r="P17" s="6">
        <v>403</v>
      </c>
      <c r="Q17" s="6">
        <v>1989</v>
      </c>
      <c r="R17" s="6">
        <v>1169</v>
      </c>
      <c r="S17" s="6">
        <v>6599</v>
      </c>
      <c r="T17" s="3">
        <f t="shared" si="3"/>
        <v>5.1945013161743203</v>
      </c>
      <c r="U17" s="3">
        <f t="shared" si="4"/>
        <v>15.279321439017258</v>
      </c>
      <c r="V17" s="3">
        <f t="shared" si="5"/>
        <v>9.6928926586721271</v>
      </c>
      <c r="W17" s="3">
        <f t="shared" si="6"/>
        <v>11.324948815443111</v>
      </c>
      <c r="X17" s="3">
        <f t="shared" si="7"/>
        <v>3.2465633226089503</v>
      </c>
      <c r="Y17" s="3">
        <f t="shared" si="8"/>
        <v>2.9833284586136299</v>
      </c>
      <c r="Z17" s="3">
        <f t="shared" si="9"/>
        <v>2.7551915764843522</v>
      </c>
      <c r="AA17" s="3">
        <f t="shared" si="10"/>
        <v>6.8207078093009645</v>
      </c>
      <c r="AB17" s="3">
        <f t="shared" si="11"/>
        <v>0.70195963732085409</v>
      </c>
      <c r="AC17" s="3">
        <f t="shared" si="12"/>
        <v>0.94764551038315303</v>
      </c>
      <c r="AD17" s="3">
        <f t="shared" si="13"/>
        <v>3.7964317051769525</v>
      </c>
      <c r="AE17" s="3">
        <f t="shared" si="14"/>
        <v>11.131909915179877</v>
      </c>
      <c r="AF17" s="3">
        <f t="shared" si="15"/>
        <v>1.1933313834454518</v>
      </c>
      <c r="AG17" s="3">
        <f t="shared" si="16"/>
        <v>2.3574144486692017</v>
      </c>
      <c r="AH17" s="3">
        <f t="shared" si="17"/>
        <v>11.634980988593156</v>
      </c>
      <c r="AI17" s="3">
        <f t="shared" si="18"/>
        <v>6.838256800233987</v>
      </c>
    </row>
    <row r="18" spans="1:35" x14ac:dyDescent="0.25">
      <c r="A18" s="6">
        <v>17</v>
      </c>
      <c r="B18" s="6">
        <v>1118</v>
      </c>
      <c r="C18" s="6">
        <v>22454</v>
      </c>
      <c r="D18" s="6">
        <v>21041</v>
      </c>
      <c r="E18" s="6">
        <v>68061</v>
      </c>
      <c r="F18" s="6">
        <v>17209</v>
      </c>
      <c r="G18" s="6">
        <v>11855</v>
      </c>
      <c r="H18" s="6">
        <v>15580</v>
      </c>
      <c r="I18" s="6">
        <v>37359</v>
      </c>
      <c r="J18" s="6">
        <v>195179</v>
      </c>
      <c r="K18" s="6">
        <v>249</v>
      </c>
      <c r="L18" s="6">
        <v>1711</v>
      </c>
      <c r="M18" s="6">
        <v>10253</v>
      </c>
      <c r="N18" s="6">
        <v>60643</v>
      </c>
      <c r="O18" s="6">
        <v>6752</v>
      </c>
      <c r="P18" s="6">
        <v>9998</v>
      </c>
      <c r="Q18" s="6">
        <v>44061</v>
      </c>
      <c r="R18" s="6">
        <v>31415</v>
      </c>
      <c r="S18" s="6">
        <v>165082</v>
      </c>
      <c r="T18" s="3">
        <f t="shared" si="3"/>
        <v>6.5399239543726244</v>
      </c>
      <c r="U18" s="3">
        <f t="shared" si="4"/>
        <v>131.34834747002046</v>
      </c>
      <c r="V18" s="3">
        <f t="shared" si="5"/>
        <v>123.08277274056742</v>
      </c>
      <c r="W18" s="3">
        <f t="shared" si="6"/>
        <v>398.13395729745537</v>
      </c>
      <c r="X18" s="3">
        <f t="shared" si="7"/>
        <v>100.66686165545482</v>
      </c>
      <c r="Y18" s="3">
        <f t="shared" si="8"/>
        <v>69.347762503656043</v>
      </c>
      <c r="Z18" s="3">
        <f t="shared" si="9"/>
        <v>91.137759578824216</v>
      </c>
      <c r="AA18" s="3">
        <f t="shared" si="10"/>
        <v>218.53758408891491</v>
      </c>
      <c r="AB18" s="3">
        <f t="shared" si="11"/>
        <v>1.4565662474407721</v>
      </c>
      <c r="AC18" s="3">
        <f t="shared" si="12"/>
        <v>10.008774495466511</v>
      </c>
      <c r="AD18" s="3">
        <f t="shared" si="13"/>
        <v>59.976601345422644</v>
      </c>
      <c r="AE18" s="3">
        <f t="shared" si="14"/>
        <v>354.74115238373798</v>
      </c>
      <c r="AF18" s="3">
        <f t="shared" si="15"/>
        <v>39.496928926586719</v>
      </c>
      <c r="AG18" s="3">
        <f t="shared" si="16"/>
        <v>58.484937116115823</v>
      </c>
      <c r="AH18" s="3">
        <f t="shared" si="17"/>
        <v>257.74202983328462</v>
      </c>
      <c r="AI18" s="3">
        <f t="shared" si="18"/>
        <v>183.76718338695525</v>
      </c>
    </row>
    <row r="19" spans="1:35" x14ac:dyDescent="0.25">
      <c r="A19" s="6">
        <v>18</v>
      </c>
      <c r="B19" s="6">
        <v>791</v>
      </c>
      <c r="C19" s="6">
        <v>14291</v>
      </c>
      <c r="D19" s="6">
        <v>13100</v>
      </c>
      <c r="E19" s="6">
        <v>24506</v>
      </c>
      <c r="F19" s="6">
        <v>8307</v>
      </c>
      <c r="G19" s="6">
        <v>5467</v>
      </c>
      <c r="H19" s="6">
        <v>5285</v>
      </c>
      <c r="I19" s="6">
        <v>13387</v>
      </c>
      <c r="J19" s="6">
        <v>85134</v>
      </c>
      <c r="K19" s="6">
        <v>147</v>
      </c>
      <c r="L19" s="6">
        <v>1116</v>
      </c>
      <c r="M19" s="6">
        <v>5662</v>
      </c>
      <c r="N19" s="6">
        <v>23512</v>
      </c>
      <c r="O19" s="6">
        <v>2605</v>
      </c>
      <c r="P19" s="6">
        <v>4032</v>
      </c>
      <c r="Q19" s="6">
        <v>17267</v>
      </c>
      <c r="R19" s="6">
        <v>12663</v>
      </c>
      <c r="S19" s="6">
        <v>67004</v>
      </c>
      <c r="T19" s="3">
        <f t="shared" si="3"/>
        <v>4.6270839426732966</v>
      </c>
      <c r="U19" s="3">
        <f t="shared" si="4"/>
        <v>83.597543141269384</v>
      </c>
      <c r="V19" s="3">
        <f t="shared" si="5"/>
        <v>76.630593740859894</v>
      </c>
      <c r="W19" s="3">
        <f t="shared" si="6"/>
        <v>143.35185726820708</v>
      </c>
      <c r="X19" s="3">
        <f t="shared" si="7"/>
        <v>48.593155893536121</v>
      </c>
      <c r="Y19" s="3">
        <f t="shared" si="8"/>
        <v>31.980111143609243</v>
      </c>
      <c r="Z19" s="3">
        <f t="shared" si="9"/>
        <v>30.91547236033928</v>
      </c>
      <c r="AA19" s="3">
        <f t="shared" si="10"/>
        <v>78.309447206785606</v>
      </c>
      <c r="AB19" s="3">
        <f t="shared" si="11"/>
        <v>0.85990055571804613</v>
      </c>
      <c r="AC19" s="3">
        <f t="shared" si="12"/>
        <v>6.5282246270839419</v>
      </c>
      <c r="AD19" s="3">
        <f t="shared" si="13"/>
        <v>33.120795554255629</v>
      </c>
      <c r="AE19" s="3">
        <f t="shared" si="14"/>
        <v>137.53729160573266</v>
      </c>
      <c r="AF19" s="3">
        <f t="shared" si="15"/>
        <v>15.238373793506874</v>
      </c>
      <c r="AG19" s="3">
        <f t="shared" si="16"/>
        <v>23.585843813980695</v>
      </c>
      <c r="AH19" s="3">
        <f t="shared" si="17"/>
        <v>101.00614214682655</v>
      </c>
      <c r="AI19" s="3">
        <f t="shared" si="18"/>
        <v>74.074290728283117</v>
      </c>
    </row>
    <row r="20" spans="1:35" x14ac:dyDescent="0.25">
      <c r="A20" s="6">
        <v>19</v>
      </c>
      <c r="B20" s="6">
        <v>189</v>
      </c>
      <c r="C20" s="6">
        <v>413</v>
      </c>
      <c r="D20" s="6">
        <v>574</v>
      </c>
      <c r="E20" s="6">
        <v>247</v>
      </c>
      <c r="F20" s="6">
        <v>72</v>
      </c>
      <c r="G20" s="6">
        <v>31</v>
      </c>
      <c r="H20" s="6">
        <v>49</v>
      </c>
      <c r="I20" s="6">
        <v>215</v>
      </c>
      <c r="J20" s="6">
        <v>1790</v>
      </c>
      <c r="K20" s="6">
        <v>20</v>
      </c>
      <c r="L20" s="6">
        <v>20</v>
      </c>
      <c r="M20" s="6">
        <v>130</v>
      </c>
      <c r="N20" s="6">
        <v>291</v>
      </c>
      <c r="O20" s="6">
        <v>19</v>
      </c>
      <c r="P20" s="6">
        <v>51</v>
      </c>
      <c r="Q20" s="6">
        <v>294</v>
      </c>
      <c r="R20" s="6">
        <v>236</v>
      </c>
      <c r="S20" s="6">
        <v>1061</v>
      </c>
      <c r="T20" s="3">
        <f t="shared" si="3"/>
        <v>1.1055864287803452</v>
      </c>
      <c r="U20" s="3">
        <f t="shared" si="4"/>
        <v>2.4159110851126058</v>
      </c>
      <c r="V20" s="3">
        <f t="shared" si="5"/>
        <v>3.357706931851419</v>
      </c>
      <c r="W20" s="3">
        <f t="shared" si="6"/>
        <v>1.4448669201520912</v>
      </c>
      <c r="X20" s="3">
        <f t="shared" si="7"/>
        <v>0.42117578239251241</v>
      </c>
      <c r="Y20" s="3">
        <f t="shared" si="8"/>
        <v>0.18133957297455397</v>
      </c>
      <c r="Z20" s="3">
        <f t="shared" si="9"/>
        <v>0.2866335185726821</v>
      </c>
      <c r="AA20" s="3">
        <f t="shared" si="10"/>
        <v>1.2576776835331969</v>
      </c>
      <c r="AB20" s="3">
        <f t="shared" si="11"/>
        <v>0.11699327288680901</v>
      </c>
      <c r="AC20" s="3">
        <f t="shared" si="12"/>
        <v>0.11699327288680901</v>
      </c>
      <c r="AD20" s="3">
        <f t="shared" si="13"/>
        <v>0.76045627376425851</v>
      </c>
      <c r="AE20" s="3">
        <f t="shared" si="14"/>
        <v>1.702252120503071</v>
      </c>
      <c r="AF20" s="3">
        <f t="shared" si="15"/>
        <v>0.11114360924246856</v>
      </c>
      <c r="AG20" s="3">
        <f t="shared" si="16"/>
        <v>0.29833284586136294</v>
      </c>
      <c r="AH20" s="3">
        <f t="shared" si="17"/>
        <v>1.7198011114360923</v>
      </c>
      <c r="AI20" s="3">
        <f t="shared" si="18"/>
        <v>1.3805206200643463</v>
      </c>
    </row>
    <row r="21" spans="1:35" x14ac:dyDescent="0.25">
      <c r="A21" s="6">
        <v>20</v>
      </c>
      <c r="B21" s="6">
        <v>301</v>
      </c>
      <c r="C21" s="6">
        <v>397</v>
      </c>
      <c r="D21" s="6">
        <v>504</v>
      </c>
      <c r="E21" s="6">
        <v>297</v>
      </c>
      <c r="F21" s="6">
        <v>99</v>
      </c>
      <c r="G21" s="6">
        <v>59</v>
      </c>
      <c r="H21" s="6">
        <v>96</v>
      </c>
      <c r="I21" s="6">
        <v>259</v>
      </c>
      <c r="J21" s="6">
        <v>2331</v>
      </c>
      <c r="K21" s="6">
        <v>25</v>
      </c>
      <c r="L21" s="6">
        <v>17</v>
      </c>
      <c r="M21" s="6">
        <v>198</v>
      </c>
      <c r="N21" s="6">
        <v>492</v>
      </c>
      <c r="O21" s="6">
        <v>38</v>
      </c>
      <c r="P21" s="6">
        <v>56</v>
      </c>
      <c r="Q21" s="6">
        <v>427</v>
      </c>
      <c r="R21" s="6">
        <v>252</v>
      </c>
      <c r="S21" s="6">
        <v>1505</v>
      </c>
      <c r="T21" s="3">
        <f t="shared" si="3"/>
        <v>1.7607487569464755</v>
      </c>
      <c r="U21" s="3">
        <f t="shared" si="4"/>
        <v>2.3223164668031591</v>
      </c>
      <c r="V21" s="3">
        <f t="shared" si="5"/>
        <v>2.9482304767475869</v>
      </c>
      <c r="W21" s="3">
        <f t="shared" si="6"/>
        <v>1.7373501023691138</v>
      </c>
      <c r="X21" s="3">
        <f t="shared" si="7"/>
        <v>0.57911670078970456</v>
      </c>
      <c r="Y21" s="3">
        <f t="shared" si="8"/>
        <v>0.34513015501608657</v>
      </c>
      <c r="Z21" s="3">
        <f t="shared" si="9"/>
        <v>0.56156770985668325</v>
      </c>
      <c r="AA21" s="3">
        <f t="shared" si="10"/>
        <v>1.5150628838841766</v>
      </c>
      <c r="AB21" s="3">
        <f t="shared" si="11"/>
        <v>0.14624159110851126</v>
      </c>
      <c r="AC21" s="3">
        <f t="shared" si="12"/>
        <v>9.9444281953787642E-2</v>
      </c>
      <c r="AD21" s="3">
        <f t="shared" si="13"/>
        <v>1.1582334015794091</v>
      </c>
      <c r="AE21" s="3">
        <f t="shared" si="14"/>
        <v>2.8780345130155016</v>
      </c>
      <c r="AF21" s="3">
        <f t="shared" si="15"/>
        <v>0.22228721848493713</v>
      </c>
      <c r="AG21" s="3">
        <f t="shared" si="16"/>
        <v>0.32758116408306526</v>
      </c>
      <c r="AH21" s="3">
        <f t="shared" si="17"/>
        <v>2.4978063761333722</v>
      </c>
      <c r="AI21" s="3">
        <f t="shared" si="18"/>
        <v>1.4741152383737934</v>
      </c>
    </row>
    <row r="22" spans="1:35" x14ac:dyDescent="0.25">
      <c r="A22" s="6">
        <v>21</v>
      </c>
      <c r="B22" s="6">
        <v>256</v>
      </c>
      <c r="C22" s="6">
        <v>409</v>
      </c>
      <c r="D22" s="6">
        <v>338</v>
      </c>
      <c r="E22" s="6">
        <v>213</v>
      </c>
      <c r="F22" s="6">
        <v>82</v>
      </c>
      <c r="G22" s="6">
        <v>45</v>
      </c>
      <c r="H22" s="6">
        <v>54</v>
      </c>
      <c r="I22" s="6">
        <v>157</v>
      </c>
      <c r="J22" s="6">
        <v>1554</v>
      </c>
      <c r="K22" s="6">
        <v>20</v>
      </c>
      <c r="L22" s="6">
        <v>23</v>
      </c>
      <c r="M22" s="6">
        <v>146</v>
      </c>
      <c r="N22" s="6">
        <v>235</v>
      </c>
      <c r="O22" s="6">
        <v>24</v>
      </c>
      <c r="P22" s="6">
        <v>40</v>
      </c>
      <c r="Q22" s="6">
        <v>281</v>
      </c>
      <c r="R22" s="6">
        <v>165</v>
      </c>
      <c r="S22" s="6">
        <v>934</v>
      </c>
      <c r="T22" s="3">
        <f t="shared" si="3"/>
        <v>1.4975138929511553</v>
      </c>
      <c r="U22" s="3">
        <f t="shared" si="4"/>
        <v>2.3925124305352443</v>
      </c>
      <c r="V22" s="3">
        <f t="shared" si="5"/>
        <v>1.977186311787072</v>
      </c>
      <c r="W22" s="3">
        <f t="shared" si="6"/>
        <v>1.2459783562445159</v>
      </c>
      <c r="X22" s="3">
        <f t="shared" si="7"/>
        <v>0.47967241883591688</v>
      </c>
      <c r="Y22" s="3">
        <f t="shared" si="8"/>
        <v>0.26323486399532026</v>
      </c>
      <c r="Z22" s="3">
        <f t="shared" si="9"/>
        <v>0.31588183679438431</v>
      </c>
      <c r="AA22" s="3">
        <f t="shared" si="10"/>
        <v>0.91839719216145077</v>
      </c>
      <c r="AB22" s="3">
        <f t="shared" si="11"/>
        <v>0.11699327288680901</v>
      </c>
      <c r="AC22" s="3">
        <f t="shared" si="12"/>
        <v>0.13454226381983037</v>
      </c>
      <c r="AD22" s="3">
        <f t="shared" si="13"/>
        <v>0.85405089207370577</v>
      </c>
      <c r="AE22" s="3">
        <f t="shared" si="14"/>
        <v>1.3746709564200059</v>
      </c>
      <c r="AF22" s="3">
        <f t="shared" si="15"/>
        <v>0.14039192746417081</v>
      </c>
      <c r="AG22" s="3">
        <f t="shared" si="16"/>
        <v>0.23398654577361802</v>
      </c>
      <c r="AH22" s="3">
        <f t="shared" si="17"/>
        <v>1.6437554840596664</v>
      </c>
      <c r="AI22" s="3">
        <f t="shared" si="18"/>
        <v>0.96519450131617424</v>
      </c>
    </row>
    <row r="23" spans="1:35" x14ac:dyDescent="0.25">
      <c r="A23" s="6">
        <v>22</v>
      </c>
      <c r="B23" s="6">
        <v>1020</v>
      </c>
      <c r="C23" s="6">
        <v>4986</v>
      </c>
      <c r="D23" s="6">
        <v>4574</v>
      </c>
      <c r="E23" s="6">
        <v>11591</v>
      </c>
      <c r="F23" s="6">
        <v>4814</v>
      </c>
      <c r="G23" s="6">
        <v>2198</v>
      </c>
      <c r="H23" s="6">
        <v>2208</v>
      </c>
      <c r="I23" s="6">
        <v>5492</v>
      </c>
      <c r="J23" s="6">
        <v>36088</v>
      </c>
      <c r="K23" s="6">
        <v>207</v>
      </c>
      <c r="L23" s="6">
        <v>334</v>
      </c>
      <c r="M23" s="6">
        <v>1847</v>
      </c>
      <c r="N23" s="6">
        <v>10341</v>
      </c>
      <c r="O23" s="6">
        <v>2519</v>
      </c>
      <c r="P23" s="6">
        <v>1763</v>
      </c>
      <c r="Q23" s="6">
        <v>6875</v>
      </c>
      <c r="R23" s="6">
        <v>4621</v>
      </c>
      <c r="S23" s="6">
        <v>28507</v>
      </c>
      <c r="T23" s="3">
        <f t="shared" si="3"/>
        <v>5.9666569172272599</v>
      </c>
      <c r="U23" s="3">
        <f t="shared" si="4"/>
        <v>29.166422930681485</v>
      </c>
      <c r="V23" s="3">
        <f t="shared" si="5"/>
        <v>26.756361509213221</v>
      </c>
      <c r="W23" s="3">
        <f t="shared" si="6"/>
        <v>67.803451301550169</v>
      </c>
      <c r="X23" s="3">
        <f t="shared" si="7"/>
        <v>28.16028078385493</v>
      </c>
      <c r="Y23" s="3">
        <f t="shared" si="8"/>
        <v>12.857560690260311</v>
      </c>
      <c r="Z23" s="3">
        <f t="shared" si="9"/>
        <v>12.916057326703715</v>
      </c>
      <c r="AA23" s="3">
        <f t="shared" si="10"/>
        <v>32.126352734717756</v>
      </c>
      <c r="AB23" s="3">
        <f t="shared" si="11"/>
        <v>1.2108803743784733</v>
      </c>
      <c r="AC23" s="3">
        <f t="shared" si="12"/>
        <v>1.9537876572097106</v>
      </c>
      <c r="AD23" s="3">
        <f t="shared" si="13"/>
        <v>10.804328751096811</v>
      </c>
      <c r="AE23" s="3">
        <f t="shared" si="14"/>
        <v>60.491371746124599</v>
      </c>
      <c r="AF23" s="3">
        <f t="shared" si="15"/>
        <v>14.735302720093596</v>
      </c>
      <c r="AG23" s="3">
        <f t="shared" si="16"/>
        <v>10.312957004972215</v>
      </c>
      <c r="AH23" s="3">
        <f t="shared" si="17"/>
        <v>40.216437554840596</v>
      </c>
      <c r="AI23" s="3">
        <f t="shared" si="18"/>
        <v>27.031295700497221</v>
      </c>
    </row>
    <row r="24" spans="1:35" x14ac:dyDescent="0.25">
      <c r="A24" s="6">
        <v>23</v>
      </c>
      <c r="B24" s="6">
        <v>1186</v>
      </c>
      <c r="C24" s="6">
        <v>3158</v>
      </c>
      <c r="D24" s="6">
        <v>2324</v>
      </c>
      <c r="E24" s="6">
        <v>2569</v>
      </c>
      <c r="F24" s="6">
        <v>770</v>
      </c>
      <c r="G24" s="6">
        <v>729</v>
      </c>
      <c r="H24" s="6">
        <v>819</v>
      </c>
      <c r="I24" s="6">
        <v>1685</v>
      </c>
      <c r="J24" s="6">
        <v>13258</v>
      </c>
      <c r="K24" s="6">
        <v>143</v>
      </c>
      <c r="L24" s="6">
        <v>194</v>
      </c>
      <c r="M24" s="6">
        <v>762</v>
      </c>
      <c r="N24" s="6">
        <v>2508</v>
      </c>
      <c r="O24" s="6">
        <v>253</v>
      </c>
      <c r="P24" s="6">
        <v>474</v>
      </c>
      <c r="Q24" s="6">
        <v>3259</v>
      </c>
      <c r="R24" s="6">
        <v>1679</v>
      </c>
      <c r="S24" s="6">
        <v>9272</v>
      </c>
      <c r="T24" s="3">
        <f t="shared" si="3"/>
        <v>6.9377010821877736</v>
      </c>
      <c r="U24" s="3">
        <f t="shared" si="4"/>
        <v>18.473237788827142</v>
      </c>
      <c r="V24" s="3">
        <f t="shared" si="5"/>
        <v>13.594618309447206</v>
      </c>
      <c r="W24" s="3">
        <f t="shared" si="6"/>
        <v>15.027785902310617</v>
      </c>
      <c r="X24" s="3">
        <f t="shared" si="7"/>
        <v>4.5042410061421467</v>
      </c>
      <c r="Y24" s="3">
        <f t="shared" si="8"/>
        <v>4.2644047967241878</v>
      </c>
      <c r="Z24" s="3">
        <f t="shared" si="9"/>
        <v>4.7908745247148294</v>
      </c>
      <c r="AA24" s="3">
        <f t="shared" si="10"/>
        <v>9.8566832407136591</v>
      </c>
      <c r="AB24" s="3">
        <f t="shared" si="11"/>
        <v>0.83650190114068435</v>
      </c>
      <c r="AC24" s="3">
        <f t="shared" si="12"/>
        <v>1.1348347470020475</v>
      </c>
      <c r="AD24" s="3">
        <f t="shared" si="13"/>
        <v>4.4574436969874229</v>
      </c>
      <c r="AE24" s="3">
        <f t="shared" si="14"/>
        <v>14.670956420005849</v>
      </c>
      <c r="AF24" s="3">
        <f t="shared" si="15"/>
        <v>1.4799649020181338</v>
      </c>
      <c r="AG24" s="3">
        <f t="shared" si="16"/>
        <v>2.7727405674173733</v>
      </c>
      <c r="AH24" s="3">
        <f t="shared" si="17"/>
        <v>19.064053816905528</v>
      </c>
      <c r="AI24" s="3">
        <f t="shared" si="18"/>
        <v>9.821585258847616</v>
      </c>
    </row>
    <row r="25" spans="1:35" x14ac:dyDescent="0.25">
      <c r="A25" s="6">
        <v>24</v>
      </c>
      <c r="B25" s="6">
        <v>368</v>
      </c>
      <c r="C25" s="6">
        <v>1180</v>
      </c>
      <c r="D25" s="6">
        <v>1096</v>
      </c>
      <c r="E25" s="6">
        <v>723</v>
      </c>
      <c r="F25" s="6">
        <v>236</v>
      </c>
      <c r="G25" s="6">
        <v>152</v>
      </c>
      <c r="H25" s="6">
        <v>167</v>
      </c>
      <c r="I25" s="6">
        <v>601</v>
      </c>
      <c r="J25" s="6">
        <v>4523</v>
      </c>
      <c r="K25" s="6">
        <v>149</v>
      </c>
      <c r="L25" s="6">
        <v>57</v>
      </c>
      <c r="M25" s="6">
        <v>412</v>
      </c>
      <c r="N25" s="6">
        <v>777</v>
      </c>
      <c r="O25" s="6">
        <v>72</v>
      </c>
      <c r="P25" s="6">
        <v>118</v>
      </c>
      <c r="Q25" s="6">
        <v>746</v>
      </c>
      <c r="R25" s="6">
        <v>541</v>
      </c>
      <c r="S25" s="6">
        <v>2872</v>
      </c>
      <c r="T25" s="3">
        <f t="shared" si="3"/>
        <v>2.1526762211172858</v>
      </c>
      <c r="U25" s="3">
        <f t="shared" si="4"/>
        <v>6.9026031003217314</v>
      </c>
      <c r="V25" s="3">
        <f t="shared" si="5"/>
        <v>6.4112313541971329</v>
      </c>
      <c r="W25" s="3">
        <f t="shared" si="6"/>
        <v>4.2293068148581456</v>
      </c>
      <c r="X25" s="3">
        <f t="shared" si="7"/>
        <v>1.3805206200643463</v>
      </c>
      <c r="Y25" s="3">
        <f t="shared" si="8"/>
        <v>0.88914887393974851</v>
      </c>
      <c r="Z25" s="3">
        <f t="shared" si="9"/>
        <v>0.9768938286048553</v>
      </c>
      <c r="AA25" s="3">
        <f t="shared" si="10"/>
        <v>3.5156478502486106</v>
      </c>
      <c r="AB25" s="3">
        <f t="shared" si="11"/>
        <v>0.87159988300672708</v>
      </c>
      <c r="AC25" s="3">
        <f t="shared" si="12"/>
        <v>0.33343082772740568</v>
      </c>
      <c r="AD25" s="3">
        <f t="shared" si="13"/>
        <v>2.4100614214682659</v>
      </c>
      <c r="AE25" s="3">
        <f t="shared" si="14"/>
        <v>4.5451886516525297</v>
      </c>
      <c r="AF25" s="3">
        <f t="shared" si="15"/>
        <v>0.42117578239251241</v>
      </c>
      <c r="AG25" s="3">
        <f t="shared" si="16"/>
        <v>0.69026031003217314</v>
      </c>
      <c r="AH25" s="3">
        <f t="shared" si="17"/>
        <v>4.3638490786779762</v>
      </c>
      <c r="AI25" s="3">
        <f t="shared" si="18"/>
        <v>3.1646680315881839</v>
      </c>
    </row>
    <row r="26" spans="1:35" x14ac:dyDescent="0.25">
      <c r="A26" s="6">
        <v>25</v>
      </c>
      <c r="B26" s="6">
        <v>446</v>
      </c>
      <c r="C26" s="6">
        <v>457</v>
      </c>
      <c r="D26" s="6">
        <v>610</v>
      </c>
      <c r="E26" s="6">
        <v>445</v>
      </c>
      <c r="F26" s="6">
        <v>135</v>
      </c>
      <c r="G26" s="6">
        <v>92</v>
      </c>
      <c r="H26" s="6">
        <v>124</v>
      </c>
      <c r="I26" s="6">
        <v>256</v>
      </c>
      <c r="J26" s="6">
        <v>2565</v>
      </c>
      <c r="K26" s="6">
        <v>43</v>
      </c>
      <c r="L26" s="6">
        <v>27</v>
      </c>
      <c r="M26" s="6">
        <v>147</v>
      </c>
      <c r="N26" s="6">
        <v>400</v>
      </c>
      <c r="O26" s="6">
        <v>44</v>
      </c>
      <c r="P26" s="6">
        <v>81</v>
      </c>
      <c r="Q26" s="6">
        <v>524</v>
      </c>
      <c r="R26" s="6">
        <v>330</v>
      </c>
      <c r="S26" s="6">
        <v>1596</v>
      </c>
      <c r="T26" s="3">
        <f t="shared" si="3"/>
        <v>2.6089499853758409</v>
      </c>
      <c r="U26" s="3">
        <f t="shared" si="4"/>
        <v>2.6732962854635858</v>
      </c>
      <c r="V26" s="3">
        <f t="shared" si="5"/>
        <v>3.5682948230476748</v>
      </c>
      <c r="W26" s="3">
        <f t="shared" si="6"/>
        <v>2.6031003217315005</v>
      </c>
      <c r="X26" s="3">
        <f t="shared" si="7"/>
        <v>0.78970459198596088</v>
      </c>
      <c r="Y26" s="3">
        <f t="shared" si="8"/>
        <v>0.53816905527932146</v>
      </c>
      <c r="Z26" s="3">
        <f t="shared" si="9"/>
        <v>0.72535829189821588</v>
      </c>
      <c r="AA26" s="3">
        <f t="shared" si="10"/>
        <v>1.4975138929511553</v>
      </c>
      <c r="AB26" s="3">
        <f t="shared" si="11"/>
        <v>0.25153553670663936</v>
      </c>
      <c r="AC26" s="3">
        <f t="shared" si="12"/>
        <v>0.15794091839719215</v>
      </c>
      <c r="AD26" s="3">
        <f t="shared" si="13"/>
        <v>0.85990055571804613</v>
      </c>
      <c r="AE26" s="3">
        <f t="shared" si="14"/>
        <v>2.3398654577361802</v>
      </c>
      <c r="AF26" s="3">
        <f t="shared" si="15"/>
        <v>0.25738520035097978</v>
      </c>
      <c r="AG26" s="3">
        <f t="shared" si="16"/>
        <v>0.47382275519157652</v>
      </c>
      <c r="AH26" s="3">
        <f t="shared" si="17"/>
        <v>3.0652237496343959</v>
      </c>
      <c r="AI26" s="3">
        <f t="shared" si="18"/>
        <v>1.9303890026323485</v>
      </c>
    </row>
    <row r="27" spans="1:35" x14ac:dyDescent="0.25">
      <c r="A27" s="6">
        <v>26</v>
      </c>
      <c r="B27" s="6">
        <v>936</v>
      </c>
      <c r="C27" s="6">
        <v>2320</v>
      </c>
      <c r="D27" s="6">
        <v>2208</v>
      </c>
      <c r="E27" s="6">
        <v>1781</v>
      </c>
      <c r="F27" s="6">
        <v>498</v>
      </c>
      <c r="G27" s="6">
        <v>509</v>
      </c>
      <c r="H27" s="6">
        <v>641</v>
      </c>
      <c r="I27" s="6">
        <v>1360</v>
      </c>
      <c r="J27" s="6">
        <v>10253</v>
      </c>
      <c r="K27" s="6">
        <v>82</v>
      </c>
      <c r="L27" s="6">
        <v>115</v>
      </c>
      <c r="M27" s="6">
        <v>1004</v>
      </c>
      <c r="N27" s="6">
        <v>1772</v>
      </c>
      <c r="O27" s="6">
        <v>99</v>
      </c>
      <c r="P27" s="6">
        <v>443</v>
      </c>
      <c r="Q27" s="6">
        <v>2212</v>
      </c>
      <c r="R27" s="6">
        <v>1397</v>
      </c>
      <c r="S27" s="6">
        <v>7124</v>
      </c>
      <c r="T27" s="3">
        <f t="shared" si="3"/>
        <v>5.4752851711026622</v>
      </c>
      <c r="U27" s="3">
        <f t="shared" si="4"/>
        <v>13.571219654869845</v>
      </c>
      <c r="V27" s="3">
        <f t="shared" si="5"/>
        <v>12.916057326703715</v>
      </c>
      <c r="W27" s="3">
        <f t="shared" si="6"/>
        <v>10.418250950570341</v>
      </c>
      <c r="X27" s="3">
        <f t="shared" si="7"/>
        <v>2.9131324948815442</v>
      </c>
      <c r="Y27" s="3">
        <f t="shared" si="8"/>
        <v>2.9774787949692896</v>
      </c>
      <c r="Z27" s="3">
        <f t="shared" si="9"/>
        <v>3.7496343960222287</v>
      </c>
      <c r="AA27" s="3">
        <f t="shared" si="10"/>
        <v>7.955542556303012</v>
      </c>
      <c r="AB27" s="3">
        <f t="shared" si="11"/>
        <v>0.47967241883591688</v>
      </c>
      <c r="AC27" s="3">
        <f t="shared" si="12"/>
        <v>0.67271131909915172</v>
      </c>
      <c r="AD27" s="3">
        <f t="shared" si="13"/>
        <v>5.8730622989178123</v>
      </c>
      <c r="AE27" s="3">
        <f t="shared" si="14"/>
        <v>10.365603977771279</v>
      </c>
      <c r="AF27" s="3">
        <f t="shared" si="15"/>
        <v>0.57911670078970456</v>
      </c>
      <c r="AG27" s="3">
        <f t="shared" si="16"/>
        <v>2.5914009944428198</v>
      </c>
      <c r="AH27" s="3">
        <f t="shared" si="17"/>
        <v>12.939455981281075</v>
      </c>
      <c r="AI27" s="3">
        <f t="shared" si="18"/>
        <v>8.1719801111436094</v>
      </c>
    </row>
    <row r="28" spans="1:35" x14ac:dyDescent="0.25">
      <c r="A28" s="6">
        <v>27</v>
      </c>
      <c r="B28" s="6">
        <v>308</v>
      </c>
      <c r="C28" s="6">
        <v>439</v>
      </c>
      <c r="D28" s="6">
        <v>626</v>
      </c>
      <c r="E28" s="6">
        <v>301</v>
      </c>
      <c r="F28" s="6">
        <v>87</v>
      </c>
      <c r="G28" s="6">
        <v>76</v>
      </c>
      <c r="H28" s="6">
        <v>95</v>
      </c>
      <c r="I28" s="6">
        <v>258</v>
      </c>
      <c r="J28" s="6">
        <v>2190</v>
      </c>
      <c r="K28" s="6">
        <v>19</v>
      </c>
      <c r="L28" s="6">
        <v>16</v>
      </c>
      <c r="M28" s="6">
        <v>157</v>
      </c>
      <c r="N28" s="6">
        <v>321</v>
      </c>
      <c r="O28" s="6">
        <v>34</v>
      </c>
      <c r="P28" s="6">
        <v>90</v>
      </c>
      <c r="Q28" s="6">
        <v>418</v>
      </c>
      <c r="R28" s="6">
        <v>249</v>
      </c>
      <c r="S28" s="6">
        <v>1304</v>
      </c>
      <c r="T28" s="3">
        <f t="shared" si="3"/>
        <v>1.8016964024568587</v>
      </c>
      <c r="U28" s="3">
        <f t="shared" si="4"/>
        <v>2.5680023398654579</v>
      </c>
      <c r="V28" s="3">
        <f t="shared" si="5"/>
        <v>3.6618894413571219</v>
      </c>
      <c r="W28" s="3">
        <f t="shared" si="6"/>
        <v>1.7607487569464755</v>
      </c>
      <c r="X28" s="3">
        <f t="shared" si="7"/>
        <v>0.5089207370576192</v>
      </c>
      <c r="Y28" s="3">
        <f t="shared" si="8"/>
        <v>0.44457443696987425</v>
      </c>
      <c r="Z28" s="3">
        <f t="shared" si="9"/>
        <v>0.55571804621234278</v>
      </c>
      <c r="AA28" s="3">
        <f t="shared" si="10"/>
        <v>1.5092132202398361</v>
      </c>
      <c r="AB28" s="3">
        <f t="shared" si="11"/>
        <v>0.11114360924246856</v>
      </c>
      <c r="AC28" s="3">
        <f t="shared" si="12"/>
        <v>9.3594618309447208E-2</v>
      </c>
      <c r="AD28" s="3">
        <f t="shared" si="13"/>
        <v>0.91839719216145077</v>
      </c>
      <c r="AE28" s="3">
        <f t="shared" si="14"/>
        <v>1.8777420298332848</v>
      </c>
      <c r="AF28" s="3">
        <f t="shared" si="15"/>
        <v>0.19888856390757528</v>
      </c>
      <c r="AG28" s="3">
        <f t="shared" si="16"/>
        <v>0.52646972799064051</v>
      </c>
      <c r="AH28" s="3">
        <f t="shared" si="17"/>
        <v>2.445159403334308</v>
      </c>
      <c r="AI28" s="3">
        <f t="shared" si="18"/>
        <v>1.4565662474407721</v>
      </c>
    </row>
    <row r="29" spans="1:35" x14ac:dyDescent="0.25">
      <c r="A29" s="6">
        <v>28</v>
      </c>
      <c r="B29" s="6">
        <v>753</v>
      </c>
      <c r="C29" s="6">
        <v>1669</v>
      </c>
      <c r="D29" s="6">
        <v>1749</v>
      </c>
      <c r="E29" s="6">
        <v>2098</v>
      </c>
      <c r="F29" s="6">
        <v>919</v>
      </c>
      <c r="G29" s="6">
        <v>868</v>
      </c>
      <c r="H29" s="6">
        <v>618</v>
      </c>
      <c r="I29" s="6">
        <v>1344</v>
      </c>
      <c r="J29" s="6">
        <v>10018</v>
      </c>
      <c r="K29" s="6">
        <v>87</v>
      </c>
      <c r="L29" s="6">
        <v>90</v>
      </c>
      <c r="M29" s="6">
        <v>840</v>
      </c>
      <c r="N29" s="6">
        <v>2018</v>
      </c>
      <c r="O29" s="6">
        <v>357</v>
      </c>
      <c r="P29" s="6">
        <v>479</v>
      </c>
      <c r="Q29" s="6">
        <v>2116</v>
      </c>
      <c r="R29" s="6">
        <v>1345</v>
      </c>
      <c r="S29" s="6">
        <v>7332</v>
      </c>
      <c r="T29" s="3">
        <f t="shared" si="3"/>
        <v>4.4047967241883592</v>
      </c>
      <c r="U29" s="3">
        <f t="shared" si="4"/>
        <v>9.7630886224042115</v>
      </c>
      <c r="V29" s="3">
        <f t="shared" si="5"/>
        <v>10.231061713951448</v>
      </c>
      <c r="W29" s="3">
        <f t="shared" si="6"/>
        <v>12.272594325826265</v>
      </c>
      <c r="X29" s="3">
        <f t="shared" si="7"/>
        <v>5.3758408891488738</v>
      </c>
      <c r="Y29" s="3">
        <f t="shared" si="8"/>
        <v>5.0775080432875113</v>
      </c>
      <c r="Z29" s="3">
        <f t="shared" si="9"/>
        <v>3.6150921322023986</v>
      </c>
      <c r="AA29" s="3">
        <f t="shared" si="10"/>
        <v>7.8619479379935662</v>
      </c>
      <c r="AB29" s="3">
        <f t="shared" si="11"/>
        <v>0.5089207370576192</v>
      </c>
      <c r="AC29" s="3">
        <f t="shared" si="12"/>
        <v>0.52646972799064051</v>
      </c>
      <c r="AD29" s="3">
        <f t="shared" si="13"/>
        <v>4.9137174612459784</v>
      </c>
      <c r="AE29" s="3">
        <f t="shared" si="14"/>
        <v>11.804621234279029</v>
      </c>
      <c r="AF29" s="3">
        <f t="shared" si="15"/>
        <v>2.0883299210295405</v>
      </c>
      <c r="AG29" s="3">
        <f t="shared" si="16"/>
        <v>2.8019888856390756</v>
      </c>
      <c r="AH29" s="3">
        <f t="shared" si="17"/>
        <v>12.377888271424393</v>
      </c>
      <c r="AI29" s="3">
        <f t="shared" si="18"/>
        <v>7.8677976016379061</v>
      </c>
    </row>
    <row r="30" spans="1:35" x14ac:dyDescent="0.25">
      <c r="A30" s="6">
        <v>29</v>
      </c>
      <c r="B30" s="6">
        <v>750</v>
      </c>
      <c r="C30" s="6">
        <v>2650</v>
      </c>
      <c r="D30" s="6">
        <v>2278</v>
      </c>
      <c r="E30" s="6">
        <v>3103</v>
      </c>
      <c r="F30" s="6">
        <v>847</v>
      </c>
      <c r="G30" s="6">
        <v>1371</v>
      </c>
      <c r="H30" s="6">
        <v>599</v>
      </c>
      <c r="I30" s="6">
        <v>1936</v>
      </c>
      <c r="J30" s="6">
        <v>13534</v>
      </c>
      <c r="K30" s="6">
        <v>171</v>
      </c>
      <c r="L30" s="6">
        <v>156</v>
      </c>
      <c r="M30" s="6">
        <v>1079</v>
      </c>
      <c r="N30" s="6">
        <v>3252</v>
      </c>
      <c r="O30" s="6">
        <v>274</v>
      </c>
      <c r="P30" s="6">
        <v>524</v>
      </c>
      <c r="Q30" s="6">
        <v>2240</v>
      </c>
      <c r="R30" s="6">
        <v>2005</v>
      </c>
      <c r="S30" s="6">
        <v>9701</v>
      </c>
      <c r="T30" s="3">
        <f t="shared" si="3"/>
        <v>4.3872477332553377</v>
      </c>
      <c r="U30" s="3">
        <f t="shared" si="4"/>
        <v>15.501608657502194</v>
      </c>
      <c r="V30" s="3">
        <f t="shared" si="5"/>
        <v>13.325533781807547</v>
      </c>
      <c r="W30" s="3">
        <f t="shared" si="6"/>
        <v>18.151506288388415</v>
      </c>
      <c r="X30" s="3">
        <f t="shared" si="7"/>
        <v>4.9546651067563623</v>
      </c>
      <c r="Y30" s="3">
        <f t="shared" si="8"/>
        <v>8.0198888563907573</v>
      </c>
      <c r="Z30" s="3">
        <f t="shared" si="9"/>
        <v>3.5039485229599299</v>
      </c>
      <c r="AA30" s="3">
        <f t="shared" si="10"/>
        <v>11.324948815443111</v>
      </c>
      <c r="AB30" s="3">
        <f t="shared" si="11"/>
        <v>1.0002924831822171</v>
      </c>
      <c r="AC30" s="3">
        <f t="shared" si="12"/>
        <v>0.9125475285171103</v>
      </c>
      <c r="AD30" s="3">
        <f t="shared" si="13"/>
        <v>6.3117870722433462</v>
      </c>
      <c r="AE30" s="3">
        <f t="shared" si="14"/>
        <v>19.023106171395145</v>
      </c>
      <c r="AF30" s="3">
        <f t="shared" si="15"/>
        <v>1.6028078385492832</v>
      </c>
      <c r="AG30" s="3">
        <f t="shared" si="16"/>
        <v>3.0652237496343959</v>
      </c>
      <c r="AH30" s="3">
        <f t="shared" si="17"/>
        <v>13.10324656332261</v>
      </c>
      <c r="AI30" s="3">
        <f t="shared" si="18"/>
        <v>11.728575606902602</v>
      </c>
    </row>
    <row r="31" spans="1:35" x14ac:dyDescent="0.25">
      <c r="A31" s="6">
        <v>30</v>
      </c>
      <c r="B31" s="6">
        <v>509</v>
      </c>
      <c r="C31" s="6">
        <v>510</v>
      </c>
      <c r="D31" s="6">
        <v>703</v>
      </c>
      <c r="E31" s="6">
        <v>500</v>
      </c>
      <c r="F31" s="6">
        <v>180</v>
      </c>
      <c r="G31" s="6">
        <v>100</v>
      </c>
      <c r="H31" s="6">
        <v>154</v>
      </c>
      <c r="I31" s="6">
        <v>382</v>
      </c>
      <c r="J31" s="6">
        <v>3038</v>
      </c>
      <c r="K31" s="6">
        <v>49</v>
      </c>
      <c r="L31" s="6">
        <v>20</v>
      </c>
      <c r="M31" s="6">
        <v>194</v>
      </c>
      <c r="N31" s="6">
        <v>510</v>
      </c>
      <c r="O31" s="6">
        <v>44</v>
      </c>
      <c r="P31" s="6">
        <v>76</v>
      </c>
      <c r="Q31" s="6">
        <v>637</v>
      </c>
      <c r="R31" s="6">
        <v>390</v>
      </c>
      <c r="S31" s="6">
        <v>1920</v>
      </c>
      <c r="T31" s="3">
        <f t="shared" si="3"/>
        <v>2.9774787949692896</v>
      </c>
      <c r="U31" s="3">
        <f t="shared" si="4"/>
        <v>2.9833284586136299</v>
      </c>
      <c r="V31" s="3">
        <f t="shared" si="5"/>
        <v>4.1123135419713366</v>
      </c>
      <c r="W31" s="3">
        <f t="shared" si="6"/>
        <v>2.9248318221702254</v>
      </c>
      <c r="X31" s="3">
        <f t="shared" si="7"/>
        <v>1.052939455981281</v>
      </c>
      <c r="Y31" s="3">
        <f t="shared" si="8"/>
        <v>0.58496636443404504</v>
      </c>
      <c r="Z31" s="3">
        <f t="shared" si="9"/>
        <v>0.90084820122842935</v>
      </c>
      <c r="AA31" s="3">
        <f t="shared" si="10"/>
        <v>2.2345715121380523</v>
      </c>
      <c r="AB31" s="3">
        <f t="shared" si="11"/>
        <v>0.2866335185726821</v>
      </c>
      <c r="AC31" s="3">
        <f t="shared" si="12"/>
        <v>0.11699327288680901</v>
      </c>
      <c r="AD31" s="3">
        <f t="shared" si="13"/>
        <v>1.1348347470020475</v>
      </c>
      <c r="AE31" s="3">
        <f t="shared" si="14"/>
        <v>2.9833284586136299</v>
      </c>
      <c r="AF31" s="3">
        <f t="shared" si="15"/>
        <v>0.25738520035097978</v>
      </c>
      <c r="AG31" s="3">
        <f t="shared" si="16"/>
        <v>0.44457443696987425</v>
      </c>
      <c r="AH31" s="3">
        <f t="shared" si="17"/>
        <v>3.7262357414448664</v>
      </c>
      <c r="AI31" s="3">
        <f t="shared" si="18"/>
        <v>2.2813688212927756</v>
      </c>
    </row>
    <row r="32" spans="1:35" x14ac:dyDescent="0.25">
      <c r="A32" s="6">
        <v>31</v>
      </c>
      <c r="B32" s="6">
        <v>1003</v>
      </c>
      <c r="C32" s="6">
        <v>1259</v>
      </c>
      <c r="D32" s="6">
        <v>1399</v>
      </c>
      <c r="E32" s="6">
        <v>1122</v>
      </c>
      <c r="F32" s="6">
        <v>294</v>
      </c>
      <c r="G32" s="6">
        <v>352</v>
      </c>
      <c r="H32" s="6">
        <v>343</v>
      </c>
      <c r="I32" s="6">
        <v>739</v>
      </c>
      <c r="J32" s="6">
        <v>6511</v>
      </c>
      <c r="K32" s="6">
        <v>96</v>
      </c>
      <c r="L32" s="6">
        <v>36</v>
      </c>
      <c r="M32" s="6">
        <v>533</v>
      </c>
      <c r="N32" s="6">
        <v>1145</v>
      </c>
      <c r="O32" s="6">
        <v>81</v>
      </c>
      <c r="P32" s="6">
        <v>405</v>
      </c>
      <c r="Q32" s="6">
        <v>1421</v>
      </c>
      <c r="R32" s="6">
        <v>774</v>
      </c>
      <c r="S32" s="6">
        <v>4491</v>
      </c>
      <c r="T32" s="3">
        <f t="shared" si="3"/>
        <v>5.8672126352734715</v>
      </c>
      <c r="U32" s="3">
        <f t="shared" si="4"/>
        <v>7.3647265282246268</v>
      </c>
      <c r="V32" s="3">
        <f t="shared" si="5"/>
        <v>8.1836794384322893</v>
      </c>
      <c r="W32" s="3">
        <f t="shared" si="6"/>
        <v>6.5633226089499859</v>
      </c>
      <c r="X32" s="3">
        <f t="shared" si="7"/>
        <v>1.7198011114360923</v>
      </c>
      <c r="Y32" s="3">
        <f t="shared" si="8"/>
        <v>2.0590816028078383</v>
      </c>
      <c r="Z32" s="3">
        <f t="shared" si="9"/>
        <v>2.0064346300087745</v>
      </c>
      <c r="AA32" s="3">
        <f t="shared" si="10"/>
        <v>4.3229014331675923</v>
      </c>
      <c r="AB32" s="3">
        <f t="shared" si="11"/>
        <v>0.56156770985668325</v>
      </c>
      <c r="AC32" s="3">
        <f t="shared" si="12"/>
        <v>0.21058789119625621</v>
      </c>
      <c r="AD32" s="3">
        <f t="shared" si="13"/>
        <v>3.1178707224334601</v>
      </c>
      <c r="AE32" s="3">
        <f t="shared" si="14"/>
        <v>6.6978648727698156</v>
      </c>
      <c r="AF32" s="3">
        <f t="shared" si="15"/>
        <v>0.47382275519157652</v>
      </c>
      <c r="AG32" s="3">
        <f t="shared" si="16"/>
        <v>2.3691137759578824</v>
      </c>
      <c r="AH32" s="3">
        <f t="shared" si="17"/>
        <v>8.31237203860778</v>
      </c>
      <c r="AI32" s="3">
        <f t="shared" si="18"/>
        <v>4.5276396607195091</v>
      </c>
    </row>
    <row r="33" spans="1:35" x14ac:dyDescent="0.25">
      <c r="A33" s="6">
        <v>32</v>
      </c>
      <c r="B33" s="6">
        <v>1301</v>
      </c>
      <c r="C33" s="6">
        <v>3220</v>
      </c>
      <c r="D33" s="6">
        <v>2120</v>
      </c>
      <c r="E33" s="6">
        <v>2583</v>
      </c>
      <c r="F33" s="6">
        <v>1026</v>
      </c>
      <c r="G33" s="6">
        <v>1092</v>
      </c>
      <c r="H33" s="6">
        <v>788</v>
      </c>
      <c r="I33" s="6">
        <v>1734</v>
      </c>
      <c r="J33" s="6">
        <v>13699</v>
      </c>
      <c r="K33" s="6">
        <v>141</v>
      </c>
      <c r="L33" s="6">
        <v>189</v>
      </c>
      <c r="M33" s="6">
        <v>629</v>
      </c>
      <c r="N33" s="6">
        <v>2600</v>
      </c>
      <c r="O33" s="6">
        <v>356</v>
      </c>
      <c r="P33" s="6">
        <v>701</v>
      </c>
      <c r="Q33" s="6">
        <v>2947</v>
      </c>
      <c r="R33" s="6">
        <v>1713</v>
      </c>
      <c r="S33" s="6">
        <v>9276</v>
      </c>
      <c r="T33" s="3">
        <f t="shared" si="3"/>
        <v>7.6104124012869256</v>
      </c>
      <c r="U33" s="3">
        <f t="shared" si="4"/>
        <v>18.83591693477625</v>
      </c>
      <c r="V33" s="3">
        <f t="shared" si="5"/>
        <v>12.401286926001754</v>
      </c>
      <c r="W33" s="3">
        <f t="shared" si="6"/>
        <v>15.109681193331385</v>
      </c>
      <c r="X33" s="3">
        <f t="shared" si="7"/>
        <v>6.0017548990933021</v>
      </c>
      <c r="Y33" s="3">
        <f t="shared" si="8"/>
        <v>6.3878326996197723</v>
      </c>
      <c r="Z33" s="3">
        <f t="shared" si="9"/>
        <v>4.6095349517402751</v>
      </c>
      <c r="AA33" s="3">
        <f t="shared" si="10"/>
        <v>10.143316759286341</v>
      </c>
      <c r="AB33" s="3">
        <f t="shared" si="11"/>
        <v>0.82480257385200362</v>
      </c>
      <c r="AC33" s="3">
        <f t="shared" si="12"/>
        <v>1.1055864287803452</v>
      </c>
      <c r="AD33" s="3">
        <f t="shared" si="13"/>
        <v>3.6794384322901434</v>
      </c>
      <c r="AE33" s="3">
        <f t="shared" si="14"/>
        <v>15.209125475285171</v>
      </c>
      <c r="AF33" s="3">
        <f t="shared" si="15"/>
        <v>2.0824802573852006</v>
      </c>
      <c r="AG33" s="3">
        <f t="shared" si="16"/>
        <v>4.1006142146826559</v>
      </c>
      <c r="AH33" s="3">
        <f t="shared" si="17"/>
        <v>17.238958759871306</v>
      </c>
      <c r="AI33" s="3">
        <f t="shared" si="18"/>
        <v>10.020473822755191</v>
      </c>
    </row>
    <row r="34" spans="1:35" x14ac:dyDescent="0.25">
      <c r="A34" s="6">
        <v>33</v>
      </c>
      <c r="B34" s="6">
        <v>298</v>
      </c>
      <c r="C34" s="6">
        <v>289</v>
      </c>
      <c r="D34" s="6">
        <v>297</v>
      </c>
      <c r="E34" s="6">
        <v>147</v>
      </c>
      <c r="F34" s="6">
        <v>58</v>
      </c>
      <c r="G34" s="6">
        <v>48</v>
      </c>
      <c r="H34" s="6">
        <v>48</v>
      </c>
      <c r="I34" s="6">
        <v>150</v>
      </c>
      <c r="J34" s="6">
        <v>1335</v>
      </c>
      <c r="K34" s="6">
        <v>14</v>
      </c>
      <c r="L34" s="6">
        <v>7</v>
      </c>
      <c r="M34" s="6">
        <v>105</v>
      </c>
      <c r="N34" s="6">
        <v>162</v>
      </c>
      <c r="O34" s="6">
        <v>15</v>
      </c>
      <c r="P34" s="6">
        <v>47</v>
      </c>
      <c r="Q34" s="6">
        <v>267</v>
      </c>
      <c r="R34" s="6">
        <v>111</v>
      </c>
      <c r="S34" s="6">
        <v>728</v>
      </c>
      <c r="T34" s="3">
        <f t="shared" si="3"/>
        <v>1.7431997660134542</v>
      </c>
      <c r="U34" s="3">
        <f t="shared" si="4"/>
        <v>1.69055279321439</v>
      </c>
      <c r="V34" s="3">
        <f t="shared" si="5"/>
        <v>1.7373501023691138</v>
      </c>
      <c r="W34" s="3">
        <f t="shared" si="6"/>
        <v>0.85990055571804613</v>
      </c>
      <c r="X34" s="3">
        <f t="shared" si="7"/>
        <v>0.3392804913717461</v>
      </c>
      <c r="Y34" s="3">
        <f t="shared" si="8"/>
        <v>0.28078385492834163</v>
      </c>
      <c r="Z34" s="3">
        <f t="shared" si="9"/>
        <v>0.28078385492834163</v>
      </c>
      <c r="AA34" s="3">
        <f t="shared" si="10"/>
        <v>0.87744954665106756</v>
      </c>
      <c r="AB34" s="3">
        <f t="shared" si="11"/>
        <v>8.1895291020766314E-2</v>
      </c>
      <c r="AC34" s="3">
        <f t="shared" si="12"/>
        <v>4.0947645510383157E-2</v>
      </c>
      <c r="AD34" s="3">
        <f t="shared" si="13"/>
        <v>0.6142146826557473</v>
      </c>
      <c r="AE34" s="3">
        <f t="shared" si="14"/>
        <v>0.94764551038315303</v>
      </c>
      <c r="AF34" s="3">
        <f t="shared" si="15"/>
        <v>8.7744954665106761E-2</v>
      </c>
      <c r="AG34" s="3">
        <f t="shared" si="16"/>
        <v>0.27493419128400115</v>
      </c>
      <c r="AH34" s="3">
        <f t="shared" si="17"/>
        <v>1.5618601930389002</v>
      </c>
      <c r="AI34" s="3">
        <f t="shared" si="18"/>
        <v>0.64931266452179004</v>
      </c>
    </row>
    <row r="35" spans="1:35" x14ac:dyDescent="0.25">
      <c r="A35" s="6">
        <v>34</v>
      </c>
      <c r="B35" s="6">
        <v>925</v>
      </c>
      <c r="C35" s="6">
        <v>1778</v>
      </c>
      <c r="D35" s="6">
        <v>1075</v>
      </c>
      <c r="E35" s="6">
        <v>1383</v>
      </c>
      <c r="F35" s="6">
        <v>371</v>
      </c>
      <c r="G35" s="6">
        <v>251</v>
      </c>
      <c r="H35" s="6">
        <v>354</v>
      </c>
      <c r="I35" s="6">
        <v>592</v>
      </c>
      <c r="J35" s="6">
        <v>6729</v>
      </c>
      <c r="K35" s="6">
        <v>99</v>
      </c>
      <c r="L35" s="6">
        <v>90</v>
      </c>
      <c r="M35" s="6">
        <v>372</v>
      </c>
      <c r="N35" s="6">
        <v>1339</v>
      </c>
      <c r="O35" s="6">
        <v>84</v>
      </c>
      <c r="P35" s="6">
        <v>233</v>
      </c>
      <c r="Q35" s="6">
        <v>1530</v>
      </c>
      <c r="R35" s="6">
        <v>743</v>
      </c>
      <c r="S35" s="6">
        <v>4490</v>
      </c>
      <c r="T35" s="3">
        <f t="shared" si="3"/>
        <v>5.410938871014916</v>
      </c>
      <c r="U35" s="3">
        <f t="shared" si="4"/>
        <v>10.40070195963732</v>
      </c>
      <c r="V35" s="3">
        <f t="shared" si="5"/>
        <v>6.2883884176659839</v>
      </c>
      <c r="W35" s="3">
        <f t="shared" si="6"/>
        <v>8.0900848201228435</v>
      </c>
      <c r="X35" s="3">
        <f t="shared" si="7"/>
        <v>2.1702252120503069</v>
      </c>
      <c r="Y35" s="3">
        <f t="shared" si="8"/>
        <v>1.4682655747294531</v>
      </c>
      <c r="Z35" s="3">
        <f t="shared" si="9"/>
        <v>2.0707809300965194</v>
      </c>
      <c r="AA35" s="3">
        <f t="shared" si="10"/>
        <v>3.4630008774495464</v>
      </c>
      <c r="AB35" s="3">
        <f t="shared" si="11"/>
        <v>0.57911670078970456</v>
      </c>
      <c r="AC35" s="3">
        <f t="shared" si="12"/>
        <v>0.52646972799064051</v>
      </c>
      <c r="AD35" s="3">
        <f t="shared" si="13"/>
        <v>2.1760748756946473</v>
      </c>
      <c r="AE35" s="3">
        <f t="shared" si="14"/>
        <v>7.832699619771863</v>
      </c>
      <c r="AF35" s="3">
        <f t="shared" si="15"/>
        <v>0.49137174612459789</v>
      </c>
      <c r="AG35" s="3">
        <f t="shared" si="16"/>
        <v>1.362971629131325</v>
      </c>
      <c r="AH35" s="3">
        <f t="shared" si="17"/>
        <v>8.9499853758408889</v>
      </c>
      <c r="AI35" s="3">
        <f t="shared" si="18"/>
        <v>4.3463000877449547</v>
      </c>
    </row>
    <row r="36" spans="1:35" x14ac:dyDescent="0.25">
      <c r="A36" s="6">
        <v>35</v>
      </c>
      <c r="B36" s="6">
        <v>939</v>
      </c>
      <c r="C36" s="6">
        <v>2890</v>
      </c>
      <c r="D36" s="6">
        <v>1856</v>
      </c>
      <c r="E36" s="6">
        <v>2298</v>
      </c>
      <c r="F36" s="6">
        <v>610</v>
      </c>
      <c r="G36" s="6">
        <v>522</v>
      </c>
      <c r="H36" s="6">
        <v>627</v>
      </c>
      <c r="I36" s="6">
        <v>1387</v>
      </c>
      <c r="J36" s="6">
        <v>11129</v>
      </c>
      <c r="K36" s="6">
        <v>99</v>
      </c>
      <c r="L36" s="6">
        <v>165</v>
      </c>
      <c r="M36" s="6">
        <v>636</v>
      </c>
      <c r="N36" s="6">
        <v>2567</v>
      </c>
      <c r="O36" s="6">
        <v>131</v>
      </c>
      <c r="P36" s="6">
        <v>574</v>
      </c>
      <c r="Q36" s="6">
        <v>2264</v>
      </c>
      <c r="R36" s="6">
        <v>1626</v>
      </c>
      <c r="S36" s="6">
        <v>8062</v>
      </c>
      <c r="T36" s="3">
        <f t="shared" si="3"/>
        <v>5.4928341620356829</v>
      </c>
      <c r="U36" s="3">
        <f t="shared" si="4"/>
        <v>16.905527932143901</v>
      </c>
      <c r="V36" s="3">
        <f t="shared" si="5"/>
        <v>10.856975723895875</v>
      </c>
      <c r="W36" s="3">
        <f t="shared" si="6"/>
        <v>13.442527054694356</v>
      </c>
      <c r="X36" s="3">
        <f t="shared" si="7"/>
        <v>3.5682948230476748</v>
      </c>
      <c r="Y36" s="3">
        <f t="shared" si="8"/>
        <v>3.0535244223457152</v>
      </c>
      <c r="Z36" s="3">
        <f t="shared" si="9"/>
        <v>3.6677391050014623</v>
      </c>
      <c r="AA36" s="3">
        <f t="shared" si="10"/>
        <v>8.1134834747002049</v>
      </c>
      <c r="AB36" s="3">
        <f t="shared" si="11"/>
        <v>0.57911670078970456</v>
      </c>
      <c r="AC36" s="3">
        <f t="shared" si="12"/>
        <v>0.96519450131617424</v>
      </c>
      <c r="AD36" s="3">
        <f t="shared" si="13"/>
        <v>3.7203860778005264</v>
      </c>
      <c r="AE36" s="3">
        <f t="shared" si="14"/>
        <v>15.016086575021937</v>
      </c>
      <c r="AF36" s="3">
        <f t="shared" si="15"/>
        <v>0.76630593740859898</v>
      </c>
      <c r="AG36" s="3">
        <f t="shared" si="16"/>
        <v>3.357706931851419</v>
      </c>
      <c r="AH36" s="3">
        <f t="shared" si="17"/>
        <v>13.243638490786779</v>
      </c>
      <c r="AI36" s="3">
        <f t="shared" si="18"/>
        <v>9.5115530856975727</v>
      </c>
    </row>
    <row r="37" spans="1:35" x14ac:dyDescent="0.25">
      <c r="A37" s="6">
        <v>36</v>
      </c>
      <c r="B37" s="6">
        <v>811</v>
      </c>
      <c r="C37" s="6">
        <v>1612</v>
      </c>
      <c r="D37" s="6">
        <v>1019</v>
      </c>
      <c r="E37" s="6">
        <v>1328</v>
      </c>
      <c r="F37" s="6">
        <v>374</v>
      </c>
      <c r="G37" s="6">
        <v>243</v>
      </c>
      <c r="H37" s="6">
        <v>323</v>
      </c>
      <c r="I37" s="6">
        <v>745</v>
      </c>
      <c r="J37" s="6">
        <v>6455</v>
      </c>
      <c r="K37" s="6">
        <v>117</v>
      </c>
      <c r="L37" s="6">
        <v>109</v>
      </c>
      <c r="M37" s="6">
        <v>364</v>
      </c>
      <c r="N37" s="6">
        <v>1423</v>
      </c>
      <c r="O37" s="6">
        <v>75</v>
      </c>
      <c r="P37" s="6">
        <v>159</v>
      </c>
      <c r="Q37" s="6">
        <v>1216</v>
      </c>
      <c r="R37" s="6">
        <v>792</v>
      </c>
      <c r="S37" s="6">
        <v>4255</v>
      </c>
      <c r="T37" s="3">
        <f t="shared" si="3"/>
        <v>4.7440772155601056</v>
      </c>
      <c r="U37" s="3">
        <f t="shared" si="4"/>
        <v>9.4296577946768068</v>
      </c>
      <c r="V37" s="3">
        <f t="shared" si="5"/>
        <v>5.9608072535829191</v>
      </c>
      <c r="W37" s="3">
        <f t="shared" si="6"/>
        <v>7.7683533196841186</v>
      </c>
      <c r="X37" s="3">
        <f t="shared" si="7"/>
        <v>2.1877742029833285</v>
      </c>
      <c r="Y37" s="3">
        <f t="shared" si="8"/>
        <v>1.4214682655747295</v>
      </c>
      <c r="Z37" s="3">
        <f t="shared" si="9"/>
        <v>1.8894413571219655</v>
      </c>
      <c r="AA37" s="3">
        <f t="shared" si="10"/>
        <v>4.3579994150336354</v>
      </c>
      <c r="AB37" s="3">
        <f t="shared" si="11"/>
        <v>0.68441064638783278</v>
      </c>
      <c r="AC37" s="3">
        <f t="shared" si="12"/>
        <v>0.63761333723310909</v>
      </c>
      <c r="AD37" s="3">
        <f t="shared" si="13"/>
        <v>2.1292775665399239</v>
      </c>
      <c r="AE37" s="3">
        <f t="shared" si="14"/>
        <v>8.3240713658964616</v>
      </c>
      <c r="AF37" s="3">
        <f t="shared" si="15"/>
        <v>0.43872477332553378</v>
      </c>
      <c r="AG37" s="3">
        <f t="shared" si="16"/>
        <v>0.93009651945013161</v>
      </c>
      <c r="AH37" s="3">
        <f t="shared" si="17"/>
        <v>7.1131909915179881</v>
      </c>
      <c r="AI37" s="3">
        <f t="shared" si="18"/>
        <v>4.6329336063176365</v>
      </c>
    </row>
    <row r="38" spans="1:35" x14ac:dyDescent="0.25">
      <c r="A38" s="6">
        <v>37</v>
      </c>
      <c r="B38" s="6">
        <v>407</v>
      </c>
      <c r="C38" s="6">
        <v>838</v>
      </c>
      <c r="D38" s="6">
        <v>288</v>
      </c>
      <c r="E38" s="6">
        <v>318</v>
      </c>
      <c r="F38" s="6">
        <v>141</v>
      </c>
      <c r="G38" s="6">
        <v>49</v>
      </c>
      <c r="H38" s="6">
        <v>92</v>
      </c>
      <c r="I38" s="6">
        <v>139</v>
      </c>
      <c r="J38" s="6">
        <v>2272</v>
      </c>
      <c r="K38" s="6">
        <v>25</v>
      </c>
      <c r="L38" s="6">
        <v>53</v>
      </c>
      <c r="M38" s="6">
        <v>149</v>
      </c>
      <c r="N38" s="6">
        <v>386</v>
      </c>
      <c r="O38" s="6">
        <v>75</v>
      </c>
      <c r="P38" s="6">
        <v>72</v>
      </c>
      <c r="Q38" s="6">
        <v>457</v>
      </c>
      <c r="R38" s="6">
        <v>239</v>
      </c>
      <c r="S38" s="6">
        <v>1456</v>
      </c>
      <c r="T38" s="3">
        <f t="shared" si="3"/>
        <v>2.3808131032465636</v>
      </c>
      <c r="U38" s="3">
        <f t="shared" si="4"/>
        <v>4.9020181339572977</v>
      </c>
      <c r="V38" s="3">
        <f t="shared" si="5"/>
        <v>1.6847031295700496</v>
      </c>
      <c r="W38" s="3">
        <f t="shared" si="6"/>
        <v>1.8601930389002632</v>
      </c>
      <c r="X38" s="3">
        <f t="shared" si="7"/>
        <v>0.82480257385200362</v>
      </c>
      <c r="Y38" s="3">
        <f t="shared" si="8"/>
        <v>0.2866335185726821</v>
      </c>
      <c r="Z38" s="3">
        <f t="shared" si="9"/>
        <v>0.53816905527932146</v>
      </c>
      <c r="AA38" s="3">
        <f t="shared" si="10"/>
        <v>0.81310324656332267</v>
      </c>
      <c r="AB38" s="3">
        <f t="shared" si="11"/>
        <v>0.14624159110851126</v>
      </c>
      <c r="AC38" s="3">
        <f t="shared" si="12"/>
        <v>0.31003217315004389</v>
      </c>
      <c r="AD38" s="3">
        <f t="shared" si="13"/>
        <v>0.87159988300672708</v>
      </c>
      <c r="AE38" s="3">
        <f t="shared" si="14"/>
        <v>2.2579701667154137</v>
      </c>
      <c r="AF38" s="3">
        <f t="shared" si="15"/>
        <v>0.43872477332553378</v>
      </c>
      <c r="AG38" s="3">
        <f t="shared" si="16"/>
        <v>0.42117578239251241</v>
      </c>
      <c r="AH38" s="3">
        <f t="shared" si="17"/>
        <v>2.6732962854635858</v>
      </c>
      <c r="AI38" s="3">
        <f t="shared" si="18"/>
        <v>1.3980696109973676</v>
      </c>
    </row>
    <row r="39" spans="1:35" x14ac:dyDescent="0.25">
      <c r="A39" s="6">
        <v>38</v>
      </c>
      <c r="B39" s="6">
        <v>122</v>
      </c>
      <c r="C39" s="6">
        <v>292</v>
      </c>
      <c r="D39" s="6">
        <v>156</v>
      </c>
      <c r="E39" s="6">
        <v>292</v>
      </c>
      <c r="F39" s="6">
        <v>227</v>
      </c>
      <c r="G39" s="6">
        <v>68</v>
      </c>
      <c r="H39" s="6">
        <v>75</v>
      </c>
      <c r="I39" s="6">
        <v>296</v>
      </c>
      <c r="J39" s="6">
        <v>1528</v>
      </c>
      <c r="K39" s="6">
        <v>13</v>
      </c>
      <c r="L39" s="6">
        <v>20</v>
      </c>
      <c r="M39" s="6">
        <v>66</v>
      </c>
      <c r="N39" s="6">
        <v>330</v>
      </c>
      <c r="O39" s="6">
        <v>70</v>
      </c>
      <c r="P39" s="6">
        <v>89</v>
      </c>
      <c r="Q39" s="6">
        <v>237</v>
      </c>
      <c r="R39" s="6">
        <v>406</v>
      </c>
      <c r="S39" s="6">
        <v>1231</v>
      </c>
      <c r="T39" s="3">
        <f t="shared" si="3"/>
        <v>0.71365896460953493</v>
      </c>
      <c r="U39" s="3">
        <f t="shared" si="4"/>
        <v>1.7081017841474115</v>
      </c>
      <c r="V39" s="3">
        <f t="shared" si="5"/>
        <v>0.9125475285171103</v>
      </c>
      <c r="W39" s="3">
        <f t="shared" si="6"/>
        <v>1.7081017841474115</v>
      </c>
      <c r="X39" s="3">
        <f t="shared" si="7"/>
        <v>1.3278736472652823</v>
      </c>
      <c r="Y39" s="3">
        <f t="shared" si="8"/>
        <v>0.39777712781515057</v>
      </c>
      <c r="Z39" s="3">
        <f t="shared" si="9"/>
        <v>0.43872477332553378</v>
      </c>
      <c r="AA39" s="3">
        <f t="shared" si="10"/>
        <v>1.7315004387247732</v>
      </c>
      <c r="AB39" s="3">
        <f t="shared" si="11"/>
        <v>7.6045627376425853E-2</v>
      </c>
      <c r="AC39" s="3">
        <f t="shared" si="12"/>
        <v>0.11699327288680901</v>
      </c>
      <c r="AD39" s="3">
        <f t="shared" si="13"/>
        <v>0.38607780052646973</v>
      </c>
      <c r="AE39" s="3">
        <f t="shared" si="14"/>
        <v>1.9303890026323485</v>
      </c>
      <c r="AF39" s="3">
        <f t="shared" si="15"/>
        <v>0.40947645510383157</v>
      </c>
      <c r="AG39" s="3">
        <f t="shared" si="16"/>
        <v>0.52062006434630015</v>
      </c>
      <c r="AH39" s="3">
        <f t="shared" si="17"/>
        <v>1.3863702837086866</v>
      </c>
      <c r="AI39" s="3">
        <f t="shared" si="18"/>
        <v>2.3749634396022228</v>
      </c>
    </row>
    <row r="40" spans="1:35" x14ac:dyDescent="0.25">
      <c r="A40" s="6">
        <v>39</v>
      </c>
      <c r="B40" s="6">
        <v>466</v>
      </c>
      <c r="C40" s="6">
        <v>1216</v>
      </c>
      <c r="D40" s="6">
        <v>1114</v>
      </c>
      <c r="E40" s="6">
        <v>1203</v>
      </c>
      <c r="F40" s="6">
        <v>306</v>
      </c>
      <c r="G40" s="6">
        <v>179</v>
      </c>
      <c r="H40" s="6">
        <v>272</v>
      </c>
      <c r="I40" s="6">
        <v>932</v>
      </c>
      <c r="J40" s="6">
        <v>5688</v>
      </c>
      <c r="K40" s="6">
        <v>60</v>
      </c>
      <c r="L40" s="6">
        <v>71</v>
      </c>
      <c r="M40" s="6">
        <v>473</v>
      </c>
      <c r="N40" s="6">
        <v>1204</v>
      </c>
      <c r="O40" s="6">
        <v>71</v>
      </c>
      <c r="P40" s="6">
        <v>153</v>
      </c>
      <c r="Q40" s="6">
        <v>1100</v>
      </c>
      <c r="R40" s="6">
        <v>940</v>
      </c>
      <c r="S40" s="6">
        <v>4072</v>
      </c>
      <c r="T40" s="3">
        <f t="shared" si="3"/>
        <v>2.7259432582626499</v>
      </c>
      <c r="U40" s="3">
        <f t="shared" si="4"/>
        <v>7.1131909915179881</v>
      </c>
      <c r="V40" s="3">
        <f t="shared" si="5"/>
        <v>6.5165252997952621</v>
      </c>
      <c r="W40" s="3">
        <f t="shared" si="6"/>
        <v>7.037145364141562</v>
      </c>
      <c r="X40" s="3">
        <f t="shared" si="7"/>
        <v>1.7899970751681777</v>
      </c>
      <c r="Y40" s="3">
        <f t="shared" si="8"/>
        <v>1.0470897923369407</v>
      </c>
      <c r="Z40" s="3">
        <f t="shared" si="9"/>
        <v>1.5911085112606023</v>
      </c>
      <c r="AA40" s="3">
        <f t="shared" si="10"/>
        <v>5.4518865165252999</v>
      </c>
      <c r="AB40" s="3">
        <f t="shared" si="11"/>
        <v>0.35097981866042705</v>
      </c>
      <c r="AC40" s="3">
        <f t="shared" si="12"/>
        <v>0.41532611874817194</v>
      </c>
      <c r="AD40" s="3">
        <f t="shared" si="13"/>
        <v>2.7668909037730329</v>
      </c>
      <c r="AE40" s="3">
        <f t="shared" si="14"/>
        <v>7.0429950277859019</v>
      </c>
      <c r="AF40" s="3">
        <f t="shared" si="15"/>
        <v>0.41532611874817194</v>
      </c>
      <c r="AG40" s="3">
        <f t="shared" si="16"/>
        <v>0.89499853758408887</v>
      </c>
      <c r="AH40" s="3">
        <f t="shared" si="17"/>
        <v>6.4346300087744961</v>
      </c>
      <c r="AI40" s="3">
        <f t="shared" si="18"/>
        <v>5.4986838256800237</v>
      </c>
    </row>
    <row r="41" spans="1:35" x14ac:dyDescent="0.25">
      <c r="A41" s="6">
        <v>40</v>
      </c>
      <c r="B41" s="6">
        <v>370</v>
      </c>
      <c r="C41" s="6">
        <v>2313</v>
      </c>
      <c r="D41" s="6">
        <v>2065</v>
      </c>
      <c r="E41" s="6">
        <v>5218</v>
      </c>
      <c r="F41" s="6">
        <v>1066</v>
      </c>
      <c r="G41" s="6">
        <v>728</v>
      </c>
      <c r="H41" s="6">
        <v>1059</v>
      </c>
      <c r="I41" s="6">
        <v>2543</v>
      </c>
      <c r="J41" s="6">
        <v>15362</v>
      </c>
      <c r="K41" s="6">
        <v>73</v>
      </c>
      <c r="L41" s="6">
        <v>165</v>
      </c>
      <c r="M41" s="6">
        <v>1024</v>
      </c>
      <c r="N41" s="6">
        <v>4166</v>
      </c>
      <c r="O41" s="6">
        <v>374</v>
      </c>
      <c r="P41" s="6">
        <v>482</v>
      </c>
      <c r="Q41" s="6">
        <v>3479</v>
      </c>
      <c r="R41" s="6">
        <v>2252</v>
      </c>
      <c r="S41" s="6">
        <v>12015</v>
      </c>
      <c r="T41" s="3">
        <f t="shared" si="3"/>
        <v>2.1643755484059666</v>
      </c>
      <c r="U41" s="3">
        <f t="shared" si="4"/>
        <v>13.530272009359463</v>
      </c>
      <c r="V41" s="3">
        <f t="shared" si="5"/>
        <v>12.079555425563031</v>
      </c>
      <c r="W41" s="3">
        <f t="shared" si="6"/>
        <v>30.52354489616847</v>
      </c>
      <c r="X41" s="3">
        <f t="shared" si="7"/>
        <v>6.2357414448669202</v>
      </c>
      <c r="Y41" s="3">
        <f t="shared" si="8"/>
        <v>4.2585551330798479</v>
      </c>
      <c r="Z41" s="3">
        <f t="shared" si="9"/>
        <v>6.1947937993565372</v>
      </c>
      <c r="AA41" s="3">
        <f t="shared" si="10"/>
        <v>14.875694647557767</v>
      </c>
      <c r="AB41" s="3">
        <f t="shared" si="11"/>
        <v>0.42702544603685288</v>
      </c>
      <c r="AC41" s="3">
        <f t="shared" si="12"/>
        <v>0.96519450131617424</v>
      </c>
      <c r="AD41" s="3">
        <f t="shared" si="13"/>
        <v>5.9900555718046213</v>
      </c>
      <c r="AE41" s="3">
        <f t="shared" si="14"/>
        <v>24.369698742322317</v>
      </c>
      <c r="AF41" s="3">
        <f t="shared" si="15"/>
        <v>2.1877742029833285</v>
      </c>
      <c r="AG41" s="3">
        <f t="shared" si="16"/>
        <v>2.8195378765720971</v>
      </c>
      <c r="AH41" s="3">
        <f t="shared" si="17"/>
        <v>20.350979818660427</v>
      </c>
      <c r="AI41" s="3">
        <f t="shared" si="18"/>
        <v>13.173442527054693</v>
      </c>
    </row>
    <row r="42" spans="1:35" x14ac:dyDescent="0.25">
      <c r="A42" s="6">
        <v>41</v>
      </c>
      <c r="B42" s="6">
        <v>274</v>
      </c>
      <c r="C42" s="6">
        <v>1022</v>
      </c>
      <c r="D42" s="6">
        <v>718</v>
      </c>
      <c r="E42" s="6">
        <v>1456</v>
      </c>
      <c r="F42" s="6">
        <v>368</v>
      </c>
      <c r="G42" s="6">
        <v>296</v>
      </c>
      <c r="H42" s="6">
        <v>324</v>
      </c>
      <c r="I42" s="6">
        <v>791</v>
      </c>
      <c r="J42" s="6">
        <v>5249</v>
      </c>
      <c r="K42" s="6">
        <v>60</v>
      </c>
      <c r="L42" s="6">
        <v>60</v>
      </c>
      <c r="M42" s="6">
        <v>313</v>
      </c>
      <c r="N42" s="6">
        <v>1236</v>
      </c>
      <c r="O42" s="6">
        <v>89</v>
      </c>
      <c r="P42" s="6">
        <v>228</v>
      </c>
      <c r="Q42" s="6">
        <v>1081</v>
      </c>
      <c r="R42" s="6">
        <v>785</v>
      </c>
      <c r="S42" s="6">
        <v>3852</v>
      </c>
      <c r="T42" s="3">
        <f t="shared" si="3"/>
        <v>1.6028078385492832</v>
      </c>
      <c r="U42" s="3">
        <f t="shared" si="4"/>
        <v>5.9783562445159397</v>
      </c>
      <c r="V42" s="3">
        <f t="shared" si="5"/>
        <v>4.2000584966364434</v>
      </c>
      <c r="W42" s="3">
        <f t="shared" si="6"/>
        <v>8.5171102661596958</v>
      </c>
      <c r="X42" s="3">
        <f t="shared" si="7"/>
        <v>2.1526762211172858</v>
      </c>
      <c r="Y42" s="3">
        <f t="shared" si="8"/>
        <v>1.7315004387247732</v>
      </c>
      <c r="Z42" s="3">
        <f t="shared" si="9"/>
        <v>1.8952910207663061</v>
      </c>
      <c r="AA42" s="3">
        <f t="shared" si="10"/>
        <v>4.6270839426732966</v>
      </c>
      <c r="AB42" s="3">
        <f t="shared" si="11"/>
        <v>0.35097981866042705</v>
      </c>
      <c r="AC42" s="3">
        <f t="shared" si="12"/>
        <v>0.35097981866042705</v>
      </c>
      <c r="AD42" s="3">
        <f t="shared" si="13"/>
        <v>1.830944720678561</v>
      </c>
      <c r="AE42" s="3">
        <f t="shared" si="14"/>
        <v>7.2301842644047971</v>
      </c>
      <c r="AF42" s="3">
        <f t="shared" si="15"/>
        <v>0.52062006434630015</v>
      </c>
      <c r="AG42" s="3">
        <f t="shared" si="16"/>
        <v>1.3337233109096227</v>
      </c>
      <c r="AH42" s="3">
        <f t="shared" si="17"/>
        <v>6.323486399532027</v>
      </c>
      <c r="AI42" s="3">
        <f t="shared" si="18"/>
        <v>4.5919859608072535</v>
      </c>
    </row>
    <row r="43" spans="1:35" x14ac:dyDescent="0.25">
      <c r="A43" s="6">
        <v>42</v>
      </c>
      <c r="B43" s="6">
        <v>836</v>
      </c>
      <c r="C43" s="6">
        <v>3444</v>
      </c>
      <c r="D43" s="6">
        <v>3306</v>
      </c>
      <c r="E43" s="6">
        <v>4981</v>
      </c>
      <c r="F43" s="6">
        <v>1317</v>
      </c>
      <c r="G43" s="6">
        <v>1097</v>
      </c>
      <c r="H43" s="6">
        <v>919</v>
      </c>
      <c r="I43" s="6">
        <v>2592</v>
      </c>
      <c r="J43" s="6">
        <v>18345</v>
      </c>
      <c r="K43" s="6">
        <v>233</v>
      </c>
      <c r="L43" s="6">
        <v>338</v>
      </c>
      <c r="M43" s="6">
        <v>1382</v>
      </c>
      <c r="N43" s="6">
        <v>4082</v>
      </c>
      <c r="O43" s="6">
        <v>410</v>
      </c>
      <c r="P43" s="6">
        <v>740</v>
      </c>
      <c r="Q43" s="6">
        <v>3592</v>
      </c>
      <c r="R43" s="6">
        <v>2485</v>
      </c>
      <c r="S43" s="6">
        <v>13262</v>
      </c>
      <c r="T43" s="3">
        <f t="shared" si="3"/>
        <v>4.8903188066686161</v>
      </c>
      <c r="U43" s="3">
        <f t="shared" si="4"/>
        <v>20.14624159110851</v>
      </c>
      <c r="V43" s="3">
        <f t="shared" si="5"/>
        <v>19.338988008189528</v>
      </c>
      <c r="W43" s="3">
        <f t="shared" si="6"/>
        <v>29.137174612459781</v>
      </c>
      <c r="X43" s="3">
        <f t="shared" si="7"/>
        <v>7.7040070195963732</v>
      </c>
      <c r="Y43" s="3">
        <f t="shared" si="8"/>
        <v>6.4170810178414737</v>
      </c>
      <c r="Z43" s="3">
        <f t="shared" si="9"/>
        <v>5.3758408891488738</v>
      </c>
      <c r="AA43" s="3">
        <f t="shared" si="10"/>
        <v>15.162328166130449</v>
      </c>
      <c r="AB43" s="3">
        <f t="shared" si="11"/>
        <v>1.362971629131325</v>
      </c>
      <c r="AC43" s="3">
        <f t="shared" si="12"/>
        <v>1.977186311787072</v>
      </c>
      <c r="AD43" s="3">
        <f t="shared" si="13"/>
        <v>8.0842351564785027</v>
      </c>
      <c r="AE43" s="3">
        <f t="shared" si="14"/>
        <v>23.878326996197718</v>
      </c>
      <c r="AF43" s="3">
        <f t="shared" si="15"/>
        <v>2.3983620941795847</v>
      </c>
      <c r="AG43" s="3">
        <f t="shared" si="16"/>
        <v>4.3287510968119332</v>
      </c>
      <c r="AH43" s="3">
        <f t="shared" si="17"/>
        <v>21.011991810470899</v>
      </c>
      <c r="AI43" s="3">
        <f t="shared" si="18"/>
        <v>14.536414156186019</v>
      </c>
    </row>
    <row r="44" spans="1:35" x14ac:dyDescent="0.25">
      <c r="A44" s="6">
        <v>43</v>
      </c>
      <c r="B44" s="6">
        <v>799</v>
      </c>
      <c r="C44" s="6">
        <v>2399</v>
      </c>
      <c r="D44" s="6">
        <v>2205</v>
      </c>
      <c r="E44" s="6">
        <v>2064</v>
      </c>
      <c r="F44" s="6">
        <v>853</v>
      </c>
      <c r="G44" s="6">
        <v>625</v>
      </c>
      <c r="H44" s="6">
        <v>700</v>
      </c>
      <c r="I44" s="6">
        <v>1550</v>
      </c>
      <c r="J44" s="6">
        <v>11195</v>
      </c>
      <c r="K44" s="6">
        <v>71</v>
      </c>
      <c r="L44" s="6">
        <v>134</v>
      </c>
      <c r="M44" s="6">
        <v>794</v>
      </c>
      <c r="N44" s="6">
        <v>2320</v>
      </c>
      <c r="O44" s="6">
        <v>306</v>
      </c>
      <c r="P44" s="6">
        <v>674</v>
      </c>
      <c r="Q44" s="6">
        <v>2474</v>
      </c>
      <c r="R44" s="6">
        <v>1552</v>
      </c>
      <c r="S44" s="6">
        <v>8325</v>
      </c>
      <c r="T44" s="3">
        <f t="shared" si="3"/>
        <v>4.6738812518280204</v>
      </c>
      <c r="U44" s="3">
        <f t="shared" si="4"/>
        <v>14.03334308277274</v>
      </c>
      <c r="V44" s="3">
        <f t="shared" si="5"/>
        <v>12.898508335770693</v>
      </c>
      <c r="W44" s="3">
        <f t="shared" si="6"/>
        <v>12.073705761918688</v>
      </c>
      <c r="X44" s="3">
        <f t="shared" si="7"/>
        <v>4.9897630886224045</v>
      </c>
      <c r="Y44" s="3">
        <f t="shared" si="8"/>
        <v>3.6560397777127815</v>
      </c>
      <c r="Z44" s="3">
        <f t="shared" si="9"/>
        <v>4.094764551038315</v>
      </c>
      <c r="AA44" s="3">
        <f t="shared" si="10"/>
        <v>9.066978648727698</v>
      </c>
      <c r="AB44" s="3">
        <f t="shared" si="11"/>
        <v>0.41532611874817194</v>
      </c>
      <c r="AC44" s="3">
        <f t="shared" si="12"/>
        <v>0.7838549283416204</v>
      </c>
      <c r="AD44" s="3">
        <f t="shared" si="13"/>
        <v>4.6446329336063181</v>
      </c>
      <c r="AE44" s="3">
        <f t="shared" si="14"/>
        <v>13.571219654869845</v>
      </c>
      <c r="AF44" s="3">
        <f t="shared" si="15"/>
        <v>1.7899970751681777</v>
      </c>
      <c r="AG44" s="3">
        <f t="shared" si="16"/>
        <v>3.9426732962854634</v>
      </c>
      <c r="AH44" s="3">
        <f t="shared" si="17"/>
        <v>14.472067856098276</v>
      </c>
      <c r="AI44" s="3">
        <f t="shared" si="18"/>
        <v>9.0786779760163796</v>
      </c>
    </row>
    <row r="45" spans="1:35" x14ac:dyDescent="0.25">
      <c r="A45" s="6">
        <v>44</v>
      </c>
      <c r="B45" s="6">
        <v>603</v>
      </c>
      <c r="C45" s="6">
        <v>757</v>
      </c>
      <c r="D45" s="6">
        <v>584</v>
      </c>
      <c r="E45" s="6">
        <v>389</v>
      </c>
      <c r="F45" s="6">
        <v>134</v>
      </c>
      <c r="G45" s="6">
        <v>87</v>
      </c>
      <c r="H45" s="6">
        <v>119</v>
      </c>
      <c r="I45" s="6">
        <v>516</v>
      </c>
      <c r="J45" s="6">
        <v>3189</v>
      </c>
      <c r="K45" s="6">
        <v>61</v>
      </c>
      <c r="L45" s="6">
        <v>20</v>
      </c>
      <c r="M45" s="6">
        <v>101</v>
      </c>
      <c r="N45" s="6">
        <v>445</v>
      </c>
      <c r="O45" s="6">
        <v>45</v>
      </c>
      <c r="P45" s="6">
        <v>93</v>
      </c>
      <c r="Q45" s="6">
        <v>623</v>
      </c>
      <c r="R45" s="6">
        <v>410</v>
      </c>
      <c r="S45" s="6">
        <v>1798</v>
      </c>
      <c r="T45" s="3">
        <f t="shared" si="3"/>
        <v>3.5273471775372918</v>
      </c>
      <c r="U45" s="3">
        <f t="shared" si="4"/>
        <v>4.4281953787657207</v>
      </c>
      <c r="V45" s="3">
        <f t="shared" si="5"/>
        <v>3.4162035682948231</v>
      </c>
      <c r="W45" s="3">
        <f t="shared" si="6"/>
        <v>2.2755191576484353</v>
      </c>
      <c r="X45" s="3">
        <f t="shared" si="7"/>
        <v>0.7838549283416204</v>
      </c>
      <c r="Y45" s="3">
        <f t="shared" si="8"/>
        <v>0.5089207370576192</v>
      </c>
      <c r="Z45" s="3">
        <f t="shared" si="9"/>
        <v>0.69610997367651362</v>
      </c>
      <c r="AA45" s="3">
        <f t="shared" si="10"/>
        <v>3.0184264404796721</v>
      </c>
      <c r="AB45" s="3">
        <f t="shared" si="11"/>
        <v>0.35682948230476746</v>
      </c>
      <c r="AC45" s="3">
        <f t="shared" si="12"/>
        <v>0.11699327288680901</v>
      </c>
      <c r="AD45" s="3">
        <f t="shared" si="13"/>
        <v>0.59081602807838551</v>
      </c>
      <c r="AE45" s="3">
        <f t="shared" si="14"/>
        <v>2.6031003217315005</v>
      </c>
      <c r="AF45" s="3">
        <f t="shared" si="15"/>
        <v>0.26323486399532026</v>
      </c>
      <c r="AG45" s="3">
        <f t="shared" si="16"/>
        <v>0.54401871892366183</v>
      </c>
      <c r="AH45" s="3">
        <f t="shared" si="17"/>
        <v>3.6443404504241008</v>
      </c>
      <c r="AI45" s="3">
        <f t="shared" si="18"/>
        <v>2.3983620941795847</v>
      </c>
    </row>
    <row r="46" spans="1:35" x14ac:dyDescent="0.25">
      <c r="A46" s="6">
        <v>45</v>
      </c>
      <c r="B46" s="6">
        <v>457</v>
      </c>
      <c r="C46" s="6">
        <v>450</v>
      </c>
      <c r="D46" s="6">
        <v>221</v>
      </c>
      <c r="E46" s="6">
        <v>324</v>
      </c>
      <c r="F46" s="6">
        <v>146</v>
      </c>
      <c r="G46" s="6">
        <v>98</v>
      </c>
      <c r="H46" s="6">
        <v>144</v>
      </c>
      <c r="I46" s="6">
        <v>555</v>
      </c>
      <c r="J46" s="6">
        <v>2395</v>
      </c>
      <c r="K46" s="6">
        <v>23</v>
      </c>
      <c r="L46" s="6">
        <v>28</v>
      </c>
      <c r="M46" s="6">
        <v>108</v>
      </c>
      <c r="N46" s="6">
        <v>355</v>
      </c>
      <c r="O46" s="6">
        <v>59</v>
      </c>
      <c r="P46" s="6">
        <v>103</v>
      </c>
      <c r="Q46" s="6">
        <v>460</v>
      </c>
      <c r="R46" s="6">
        <v>575</v>
      </c>
      <c r="S46" s="6">
        <v>1711</v>
      </c>
      <c r="T46" s="3">
        <f t="shared" si="3"/>
        <v>2.6732962854635858</v>
      </c>
      <c r="U46" s="3">
        <f t="shared" si="4"/>
        <v>2.6323486399532028</v>
      </c>
      <c r="V46" s="3">
        <f t="shared" si="5"/>
        <v>1.2927756653992395</v>
      </c>
      <c r="W46" s="3">
        <f t="shared" si="6"/>
        <v>1.8952910207663061</v>
      </c>
      <c r="X46" s="3">
        <f t="shared" si="7"/>
        <v>0.85405089207370577</v>
      </c>
      <c r="Y46" s="3">
        <f t="shared" si="8"/>
        <v>0.5732670371453642</v>
      </c>
      <c r="Z46" s="3">
        <f t="shared" si="9"/>
        <v>0.84235156478502482</v>
      </c>
      <c r="AA46" s="3">
        <f t="shared" si="10"/>
        <v>3.2465633226089503</v>
      </c>
      <c r="AB46" s="3">
        <f t="shared" si="11"/>
        <v>0.13454226381983037</v>
      </c>
      <c r="AC46" s="3">
        <f t="shared" si="12"/>
        <v>0.16379058204153263</v>
      </c>
      <c r="AD46" s="3">
        <f t="shared" si="13"/>
        <v>0.63176367358876862</v>
      </c>
      <c r="AE46" s="3">
        <f t="shared" si="14"/>
        <v>2.0766305937408598</v>
      </c>
      <c r="AF46" s="3">
        <f t="shared" si="15"/>
        <v>0.34513015501608657</v>
      </c>
      <c r="AG46" s="3">
        <f t="shared" si="16"/>
        <v>0.60251535536706646</v>
      </c>
      <c r="AH46" s="3">
        <f t="shared" si="17"/>
        <v>2.6908452763966069</v>
      </c>
      <c r="AI46" s="3">
        <f t="shared" si="18"/>
        <v>3.3635565954957594</v>
      </c>
    </row>
    <row r="47" spans="1:35" x14ac:dyDescent="0.25">
      <c r="A47" s="6">
        <v>46</v>
      </c>
      <c r="B47" s="6">
        <v>464</v>
      </c>
      <c r="C47" s="6">
        <v>840</v>
      </c>
      <c r="D47" s="6">
        <v>483</v>
      </c>
      <c r="E47" s="6">
        <v>487</v>
      </c>
      <c r="F47" s="6">
        <v>112</v>
      </c>
      <c r="G47" s="6">
        <v>81</v>
      </c>
      <c r="H47" s="6">
        <v>160</v>
      </c>
      <c r="I47" s="6">
        <v>360</v>
      </c>
      <c r="J47" s="6">
        <v>2987</v>
      </c>
      <c r="K47" s="6">
        <v>37</v>
      </c>
      <c r="L47" s="6">
        <v>38</v>
      </c>
      <c r="M47" s="6">
        <v>250</v>
      </c>
      <c r="N47" s="6">
        <v>468</v>
      </c>
      <c r="O47" s="6">
        <v>39</v>
      </c>
      <c r="P47" s="6">
        <v>64</v>
      </c>
      <c r="Q47" s="6">
        <v>628</v>
      </c>
      <c r="R47" s="6">
        <v>376</v>
      </c>
      <c r="S47" s="6">
        <v>1900</v>
      </c>
      <c r="T47" s="3">
        <f t="shared" si="3"/>
        <v>2.7142439309739688</v>
      </c>
      <c r="U47" s="3">
        <f t="shared" si="4"/>
        <v>4.9137174612459784</v>
      </c>
      <c r="V47" s="3">
        <f t="shared" si="5"/>
        <v>2.8253875402164375</v>
      </c>
      <c r="W47" s="3">
        <f t="shared" si="6"/>
        <v>2.8487861947937994</v>
      </c>
      <c r="X47" s="3">
        <f t="shared" si="7"/>
        <v>0.65516232816613051</v>
      </c>
      <c r="Y47" s="3">
        <f t="shared" si="8"/>
        <v>0.47382275519157652</v>
      </c>
      <c r="Z47" s="3">
        <f t="shared" si="9"/>
        <v>0.93594618309447208</v>
      </c>
      <c r="AA47" s="3">
        <f t="shared" si="10"/>
        <v>2.1058789119625621</v>
      </c>
      <c r="AB47" s="3">
        <f t="shared" si="11"/>
        <v>0.21643755484059665</v>
      </c>
      <c r="AC47" s="3">
        <f t="shared" si="12"/>
        <v>0.22228721848493713</v>
      </c>
      <c r="AD47" s="3">
        <f t="shared" si="13"/>
        <v>1.4624159110851127</v>
      </c>
      <c r="AE47" s="3">
        <f t="shared" si="14"/>
        <v>2.7376425855513311</v>
      </c>
      <c r="AF47" s="3">
        <f t="shared" si="15"/>
        <v>0.22813688212927757</v>
      </c>
      <c r="AG47" s="3">
        <f t="shared" si="16"/>
        <v>0.37437847323778883</v>
      </c>
      <c r="AH47" s="3">
        <f t="shared" si="17"/>
        <v>3.6735887686458031</v>
      </c>
      <c r="AI47" s="3">
        <f t="shared" si="18"/>
        <v>2.1994735302720092</v>
      </c>
    </row>
    <row r="48" spans="1:35" x14ac:dyDescent="0.25">
      <c r="A48" s="6">
        <v>47</v>
      </c>
      <c r="B48" s="6">
        <v>276</v>
      </c>
      <c r="C48" s="6">
        <v>775</v>
      </c>
      <c r="D48" s="6">
        <v>1799</v>
      </c>
      <c r="E48" s="6">
        <v>1081</v>
      </c>
      <c r="F48" s="6">
        <v>814</v>
      </c>
      <c r="G48" s="6">
        <v>192</v>
      </c>
      <c r="H48" s="6">
        <v>235</v>
      </c>
      <c r="I48" s="6">
        <v>889</v>
      </c>
      <c r="J48" s="6">
        <v>6061</v>
      </c>
      <c r="K48" s="6">
        <v>25</v>
      </c>
      <c r="L48" s="6">
        <v>48</v>
      </c>
      <c r="M48" s="6">
        <v>648</v>
      </c>
      <c r="N48" s="6">
        <v>1347</v>
      </c>
      <c r="O48" s="6">
        <v>371</v>
      </c>
      <c r="P48" s="6">
        <v>154</v>
      </c>
      <c r="Q48" s="6">
        <v>826</v>
      </c>
      <c r="R48" s="6">
        <v>921</v>
      </c>
      <c r="S48" s="6">
        <v>4340</v>
      </c>
      <c r="T48" s="3">
        <f t="shared" si="3"/>
        <v>1.6145071658379644</v>
      </c>
      <c r="U48" s="3">
        <f t="shared" si="4"/>
        <v>4.533489324363849</v>
      </c>
      <c r="V48" s="3">
        <f t="shared" si="5"/>
        <v>10.52354489616847</v>
      </c>
      <c r="W48" s="3">
        <f t="shared" si="6"/>
        <v>6.323486399532027</v>
      </c>
      <c r="X48" s="3">
        <f t="shared" si="7"/>
        <v>4.7616262064931272</v>
      </c>
      <c r="Y48" s="3">
        <f t="shared" si="8"/>
        <v>1.1231354197133665</v>
      </c>
      <c r="Z48" s="3">
        <f t="shared" si="9"/>
        <v>1.3746709564200059</v>
      </c>
      <c r="AA48" s="3">
        <f t="shared" si="10"/>
        <v>5.2003509798186602</v>
      </c>
      <c r="AB48" s="3">
        <f t="shared" si="11"/>
        <v>0.14624159110851126</v>
      </c>
      <c r="AC48" s="3">
        <f t="shared" si="12"/>
        <v>0.28078385492834163</v>
      </c>
      <c r="AD48" s="3">
        <f t="shared" si="13"/>
        <v>3.7905820415326121</v>
      </c>
      <c r="AE48" s="3">
        <f t="shared" si="14"/>
        <v>7.8794969289265868</v>
      </c>
      <c r="AF48" s="3">
        <f t="shared" si="15"/>
        <v>2.1702252120503069</v>
      </c>
      <c r="AG48" s="3">
        <f t="shared" si="16"/>
        <v>0.90084820122842935</v>
      </c>
      <c r="AH48" s="3">
        <f t="shared" si="17"/>
        <v>4.8318221702252115</v>
      </c>
      <c r="AI48" s="3">
        <f t="shared" si="18"/>
        <v>5.3875402164375554</v>
      </c>
    </row>
    <row r="49" spans="1:35" x14ac:dyDescent="0.25">
      <c r="A49" s="6">
        <v>48</v>
      </c>
      <c r="B49" s="6">
        <v>207</v>
      </c>
      <c r="C49" s="6">
        <v>299</v>
      </c>
      <c r="D49" s="6">
        <v>135</v>
      </c>
      <c r="E49" s="6">
        <v>140</v>
      </c>
      <c r="F49" s="6">
        <v>62</v>
      </c>
      <c r="G49" s="6">
        <v>37</v>
      </c>
      <c r="H49" s="6">
        <v>56</v>
      </c>
      <c r="I49" s="6">
        <v>165</v>
      </c>
      <c r="J49" s="6">
        <v>1101</v>
      </c>
      <c r="K49" s="6">
        <v>8</v>
      </c>
      <c r="L49" s="6">
        <v>4</v>
      </c>
      <c r="M49" s="6">
        <v>42</v>
      </c>
      <c r="N49" s="6">
        <v>148</v>
      </c>
      <c r="O49" s="6">
        <v>14</v>
      </c>
      <c r="P49" s="6">
        <v>40</v>
      </c>
      <c r="Q49" s="6">
        <v>232</v>
      </c>
      <c r="R49" s="6">
        <v>160</v>
      </c>
      <c r="S49" s="6">
        <v>648</v>
      </c>
      <c r="T49" s="3">
        <f t="shared" si="3"/>
        <v>1.2108803743784733</v>
      </c>
      <c r="U49" s="3">
        <f t="shared" si="4"/>
        <v>1.7490494296577948</v>
      </c>
      <c r="V49" s="3">
        <f t="shared" si="5"/>
        <v>0.78970459198596088</v>
      </c>
      <c r="W49" s="3">
        <f t="shared" si="6"/>
        <v>0.81895291020766314</v>
      </c>
      <c r="X49" s="3">
        <f t="shared" si="7"/>
        <v>0.36267914594910794</v>
      </c>
      <c r="Y49" s="3">
        <f t="shared" si="8"/>
        <v>0.21643755484059665</v>
      </c>
      <c r="Z49" s="3">
        <f t="shared" si="9"/>
        <v>0.32758116408306526</v>
      </c>
      <c r="AA49" s="3">
        <f t="shared" si="10"/>
        <v>0.96519450131617424</v>
      </c>
      <c r="AB49" s="3">
        <f t="shared" si="11"/>
        <v>4.6797309154723604E-2</v>
      </c>
      <c r="AC49" s="3">
        <f t="shared" si="12"/>
        <v>2.3398654577361802E-2</v>
      </c>
      <c r="AD49" s="3">
        <f t="shared" si="13"/>
        <v>0.24568587306229894</v>
      </c>
      <c r="AE49" s="3">
        <f t="shared" si="14"/>
        <v>0.86575021936238661</v>
      </c>
      <c r="AF49" s="3">
        <f t="shared" si="15"/>
        <v>8.1895291020766314E-2</v>
      </c>
      <c r="AG49" s="3">
        <f t="shared" si="16"/>
        <v>0.23398654577361802</v>
      </c>
      <c r="AH49" s="3">
        <f t="shared" si="17"/>
        <v>1.3571219654869844</v>
      </c>
      <c r="AI49" s="3">
        <f t="shared" si="18"/>
        <v>0.93594618309447208</v>
      </c>
    </row>
    <row r="50" spans="1:35" x14ac:dyDescent="0.25">
      <c r="A50" s="6">
        <v>49</v>
      </c>
      <c r="B50" s="6">
        <v>1314</v>
      </c>
      <c r="C50" s="6">
        <v>4476</v>
      </c>
      <c r="D50" s="6">
        <v>7724</v>
      </c>
      <c r="E50" s="6">
        <v>6954</v>
      </c>
      <c r="F50" s="6">
        <v>2492</v>
      </c>
      <c r="G50" s="6">
        <v>1317</v>
      </c>
      <c r="H50" s="6">
        <v>2256</v>
      </c>
      <c r="I50" s="6">
        <v>3845</v>
      </c>
      <c r="J50" s="6">
        <v>30378</v>
      </c>
      <c r="K50" s="6">
        <v>170</v>
      </c>
      <c r="L50" s="6">
        <v>231</v>
      </c>
      <c r="M50" s="6">
        <v>3075</v>
      </c>
      <c r="N50" s="6">
        <v>7000</v>
      </c>
      <c r="O50" s="6">
        <v>986</v>
      </c>
      <c r="P50" s="6">
        <v>942</v>
      </c>
      <c r="Q50" s="6">
        <v>6946</v>
      </c>
      <c r="R50" s="6">
        <v>3881</v>
      </c>
      <c r="S50" s="6">
        <v>23231</v>
      </c>
      <c r="T50" s="3">
        <f t="shared" si="3"/>
        <v>7.6864580286633526</v>
      </c>
      <c r="U50" s="3">
        <f t="shared" si="4"/>
        <v>26.183094472067857</v>
      </c>
      <c r="V50" s="3">
        <f t="shared" si="5"/>
        <v>45.182801988885643</v>
      </c>
      <c r="W50" s="3">
        <f t="shared" si="6"/>
        <v>40.678560982743491</v>
      </c>
      <c r="X50" s="3">
        <f t="shared" si="7"/>
        <v>14.577361801696403</v>
      </c>
      <c r="Y50" s="3">
        <f t="shared" si="8"/>
        <v>7.7040070195963732</v>
      </c>
      <c r="Z50" s="3">
        <f t="shared" si="9"/>
        <v>13.196841181632058</v>
      </c>
      <c r="AA50" s="3">
        <f t="shared" si="10"/>
        <v>22.491956712489031</v>
      </c>
      <c r="AB50" s="3">
        <f t="shared" si="11"/>
        <v>0.9944428195378765</v>
      </c>
      <c r="AC50" s="3">
        <f t="shared" si="12"/>
        <v>1.351272301842644</v>
      </c>
      <c r="AD50" s="3">
        <f t="shared" si="13"/>
        <v>17.987715706346886</v>
      </c>
      <c r="AE50" s="3">
        <f t="shared" si="14"/>
        <v>40.947645510383154</v>
      </c>
      <c r="AF50" s="3">
        <f t="shared" si="15"/>
        <v>5.767768353319684</v>
      </c>
      <c r="AG50" s="3">
        <f t="shared" si="16"/>
        <v>5.5103831529687044</v>
      </c>
      <c r="AH50" s="3">
        <f t="shared" si="17"/>
        <v>40.631763673588765</v>
      </c>
      <c r="AI50" s="3">
        <f t="shared" si="18"/>
        <v>22.702544603685286</v>
      </c>
    </row>
    <row r="51" spans="1:35" x14ac:dyDescent="0.25">
      <c r="A51" s="6">
        <v>50</v>
      </c>
      <c r="B51" s="6">
        <v>434</v>
      </c>
      <c r="C51" s="6">
        <v>1193</v>
      </c>
      <c r="D51" s="6">
        <v>1634</v>
      </c>
      <c r="E51" s="6">
        <v>1776</v>
      </c>
      <c r="F51" s="6">
        <v>533</v>
      </c>
      <c r="G51" s="6">
        <v>272</v>
      </c>
      <c r="H51" s="6">
        <v>733</v>
      </c>
      <c r="I51" s="6">
        <v>894</v>
      </c>
      <c r="J51" s="6">
        <v>7469</v>
      </c>
      <c r="K51" s="6">
        <v>42</v>
      </c>
      <c r="L51" s="6">
        <v>68</v>
      </c>
      <c r="M51" s="6">
        <v>549</v>
      </c>
      <c r="N51" s="6">
        <v>1459</v>
      </c>
      <c r="O51" s="6">
        <v>288</v>
      </c>
      <c r="P51" s="6">
        <v>229</v>
      </c>
      <c r="Q51" s="6">
        <v>2070</v>
      </c>
      <c r="R51" s="6">
        <v>884</v>
      </c>
      <c r="S51" s="6">
        <v>5589</v>
      </c>
      <c r="T51" s="3">
        <f t="shared" si="3"/>
        <v>2.5387540216437556</v>
      </c>
      <c r="U51" s="3">
        <f t="shared" si="4"/>
        <v>6.9786487276981575</v>
      </c>
      <c r="V51" s="3">
        <f t="shared" si="5"/>
        <v>9.5583503948522957</v>
      </c>
      <c r="W51" s="3">
        <f t="shared" si="6"/>
        <v>10.389002632348641</v>
      </c>
      <c r="X51" s="3">
        <f t="shared" si="7"/>
        <v>3.1178707224334601</v>
      </c>
      <c r="Y51" s="3">
        <f t="shared" si="8"/>
        <v>1.5911085112606023</v>
      </c>
      <c r="Z51" s="3">
        <f t="shared" si="9"/>
        <v>4.2878034513015502</v>
      </c>
      <c r="AA51" s="3">
        <f t="shared" si="10"/>
        <v>5.2295992980403625</v>
      </c>
      <c r="AB51" s="3">
        <f t="shared" si="11"/>
        <v>0.24568587306229894</v>
      </c>
      <c r="AC51" s="3">
        <f t="shared" si="12"/>
        <v>0.39777712781515057</v>
      </c>
      <c r="AD51" s="3">
        <f t="shared" si="13"/>
        <v>3.2114653407429068</v>
      </c>
      <c r="AE51" s="3">
        <f t="shared" si="14"/>
        <v>8.5346592570927164</v>
      </c>
      <c r="AF51" s="3">
        <f t="shared" si="15"/>
        <v>1.6847031295700496</v>
      </c>
      <c r="AG51" s="3">
        <f t="shared" si="16"/>
        <v>1.3395729745539633</v>
      </c>
      <c r="AH51" s="3">
        <f t="shared" si="17"/>
        <v>12.108803743784732</v>
      </c>
      <c r="AI51" s="3">
        <f t="shared" si="18"/>
        <v>5.171102661596958</v>
      </c>
    </row>
    <row r="52" spans="1:35" x14ac:dyDescent="0.25">
      <c r="A52" s="6">
        <v>51</v>
      </c>
      <c r="B52" s="6">
        <v>433</v>
      </c>
      <c r="C52" s="6">
        <v>543</v>
      </c>
      <c r="D52" s="6">
        <v>433</v>
      </c>
      <c r="E52" s="6">
        <v>330</v>
      </c>
      <c r="F52" s="6">
        <v>146</v>
      </c>
      <c r="G52" s="6">
        <v>89</v>
      </c>
      <c r="H52" s="6">
        <v>152</v>
      </c>
      <c r="I52" s="6">
        <v>318</v>
      </c>
      <c r="J52" s="6">
        <v>2444</v>
      </c>
      <c r="K52" s="6">
        <v>50</v>
      </c>
      <c r="L52" s="6">
        <v>29</v>
      </c>
      <c r="M52" s="6">
        <v>178</v>
      </c>
      <c r="N52" s="6">
        <v>368</v>
      </c>
      <c r="O52" s="6">
        <v>63</v>
      </c>
      <c r="P52" s="6">
        <v>72</v>
      </c>
      <c r="Q52" s="6">
        <v>531</v>
      </c>
      <c r="R52" s="6">
        <v>242</v>
      </c>
      <c r="S52" s="6">
        <v>1533</v>
      </c>
      <c r="T52" s="3">
        <f t="shared" si="3"/>
        <v>2.5329043579994148</v>
      </c>
      <c r="U52" s="3">
        <f t="shared" si="4"/>
        <v>3.1763673588768646</v>
      </c>
      <c r="V52" s="3">
        <f t="shared" si="5"/>
        <v>2.5329043579994148</v>
      </c>
      <c r="W52" s="3">
        <f t="shared" si="6"/>
        <v>1.9303890026323485</v>
      </c>
      <c r="X52" s="3">
        <f t="shared" si="7"/>
        <v>0.85405089207370577</v>
      </c>
      <c r="Y52" s="3">
        <f t="shared" si="8"/>
        <v>0.52062006434630015</v>
      </c>
      <c r="Z52" s="3">
        <f t="shared" si="9"/>
        <v>0.88914887393974851</v>
      </c>
      <c r="AA52" s="3">
        <f t="shared" si="10"/>
        <v>1.8601930389002632</v>
      </c>
      <c r="AB52" s="3">
        <f t="shared" si="11"/>
        <v>0.29248318221702252</v>
      </c>
      <c r="AC52" s="3">
        <f t="shared" si="12"/>
        <v>0.16964024568587305</v>
      </c>
      <c r="AD52" s="3">
        <f t="shared" si="13"/>
        <v>1.0412401286926003</v>
      </c>
      <c r="AE52" s="3">
        <f t="shared" si="14"/>
        <v>2.1526762211172858</v>
      </c>
      <c r="AF52" s="3">
        <f t="shared" si="15"/>
        <v>0.36852880959344836</v>
      </c>
      <c r="AG52" s="3">
        <f t="shared" si="16"/>
        <v>0.42117578239251241</v>
      </c>
      <c r="AH52" s="3">
        <f t="shared" si="17"/>
        <v>3.1061713951447794</v>
      </c>
      <c r="AI52" s="3">
        <f t="shared" si="18"/>
        <v>1.4156186019303889</v>
      </c>
    </row>
    <row r="53" spans="1:35" x14ac:dyDescent="0.25">
      <c r="A53" s="6">
        <v>52</v>
      </c>
      <c r="B53" s="6">
        <v>1948</v>
      </c>
      <c r="C53" s="6">
        <v>12086</v>
      </c>
      <c r="D53" s="6">
        <v>13485</v>
      </c>
      <c r="E53" s="6">
        <v>17969</v>
      </c>
      <c r="F53" s="6">
        <v>4833</v>
      </c>
      <c r="G53" s="6">
        <v>3883</v>
      </c>
      <c r="H53" s="6">
        <v>5304</v>
      </c>
      <c r="I53" s="6">
        <v>9346</v>
      </c>
      <c r="J53" s="6">
        <v>69789</v>
      </c>
      <c r="K53" s="6">
        <v>225</v>
      </c>
      <c r="L53" s="6">
        <v>807</v>
      </c>
      <c r="M53" s="6">
        <v>5978</v>
      </c>
      <c r="N53" s="6">
        <v>16599</v>
      </c>
      <c r="O53" s="6">
        <v>1909</v>
      </c>
      <c r="P53" s="6">
        <v>2097</v>
      </c>
      <c r="Q53" s="6">
        <v>16193</v>
      </c>
      <c r="R53" s="6">
        <v>9259</v>
      </c>
      <c r="S53" s="6">
        <v>53067</v>
      </c>
      <c r="T53" s="3">
        <f t="shared" si="3"/>
        <v>11.395144779175197</v>
      </c>
      <c r="U53" s="3">
        <f t="shared" si="4"/>
        <v>70.699034805498684</v>
      </c>
      <c r="V53" s="3">
        <f t="shared" si="5"/>
        <v>78.882714243930977</v>
      </c>
      <c r="W53" s="3">
        <f t="shared" si="6"/>
        <v>105.11260602515355</v>
      </c>
      <c r="X53" s="3">
        <f t="shared" si="7"/>
        <v>28.271424393097398</v>
      </c>
      <c r="Y53" s="3">
        <f t="shared" si="8"/>
        <v>22.714243930973968</v>
      </c>
      <c r="Z53" s="3">
        <f t="shared" si="9"/>
        <v>31.026615969581751</v>
      </c>
      <c r="AA53" s="3">
        <f t="shared" si="10"/>
        <v>54.670956420005844</v>
      </c>
      <c r="AB53" s="3">
        <f t="shared" si="11"/>
        <v>1.3161743199766014</v>
      </c>
      <c r="AC53" s="3">
        <f t="shared" si="12"/>
        <v>4.7206785609827433</v>
      </c>
      <c r="AD53" s="3">
        <f t="shared" si="13"/>
        <v>34.969289265867218</v>
      </c>
      <c r="AE53" s="3">
        <f t="shared" si="14"/>
        <v>97.098566832407144</v>
      </c>
      <c r="AF53" s="3">
        <f t="shared" si="15"/>
        <v>11.16700789704592</v>
      </c>
      <c r="AG53" s="3">
        <f t="shared" si="16"/>
        <v>12.266744662181924</v>
      </c>
      <c r="AH53" s="3">
        <f t="shared" si="17"/>
        <v>94.723603392804918</v>
      </c>
      <c r="AI53" s="3">
        <f t="shared" si="18"/>
        <v>54.162035682948229</v>
      </c>
    </row>
    <row r="54" spans="1:35" x14ac:dyDescent="0.25">
      <c r="A54" s="6">
        <v>53</v>
      </c>
      <c r="B54" s="6">
        <v>759</v>
      </c>
      <c r="C54" s="6">
        <v>722</v>
      </c>
      <c r="D54" s="6">
        <v>600</v>
      </c>
      <c r="E54" s="6">
        <v>803</v>
      </c>
      <c r="F54" s="6">
        <v>168</v>
      </c>
      <c r="G54" s="6">
        <v>132</v>
      </c>
      <c r="H54" s="6">
        <v>201</v>
      </c>
      <c r="I54" s="6">
        <v>442</v>
      </c>
      <c r="J54" s="6">
        <v>3827</v>
      </c>
      <c r="K54" s="6">
        <v>75</v>
      </c>
      <c r="L54" s="6">
        <v>36</v>
      </c>
      <c r="M54" s="6">
        <v>176</v>
      </c>
      <c r="N54" s="6">
        <v>740</v>
      </c>
      <c r="O54" s="6">
        <v>79</v>
      </c>
      <c r="P54" s="6">
        <v>87</v>
      </c>
      <c r="Q54" s="6">
        <v>923</v>
      </c>
      <c r="R54" s="6">
        <v>486</v>
      </c>
      <c r="S54" s="6">
        <v>2602</v>
      </c>
      <c r="T54" s="3">
        <f t="shared" si="3"/>
        <v>4.4398947060544014</v>
      </c>
      <c r="U54" s="3">
        <f t="shared" si="4"/>
        <v>4.2234571512138057</v>
      </c>
      <c r="V54" s="3">
        <f t="shared" si="5"/>
        <v>3.5097981866042702</v>
      </c>
      <c r="W54" s="3">
        <f t="shared" si="6"/>
        <v>4.697279906405381</v>
      </c>
      <c r="X54" s="3">
        <f t="shared" si="7"/>
        <v>0.98274349224919577</v>
      </c>
      <c r="Y54" s="3">
        <f t="shared" si="8"/>
        <v>0.77215560105293946</v>
      </c>
      <c r="Z54" s="3">
        <f t="shared" si="9"/>
        <v>1.1757823925124307</v>
      </c>
      <c r="AA54" s="3">
        <f t="shared" si="10"/>
        <v>2.585551330798479</v>
      </c>
      <c r="AB54" s="3">
        <f t="shared" si="11"/>
        <v>0.43872477332553378</v>
      </c>
      <c r="AC54" s="3">
        <f t="shared" si="12"/>
        <v>0.21058789119625621</v>
      </c>
      <c r="AD54" s="3">
        <f t="shared" si="13"/>
        <v>1.0295408014039191</v>
      </c>
      <c r="AE54" s="3">
        <f t="shared" si="14"/>
        <v>4.3287510968119332</v>
      </c>
      <c r="AF54" s="3">
        <f t="shared" si="15"/>
        <v>0.46212342790289557</v>
      </c>
      <c r="AG54" s="3">
        <f t="shared" si="16"/>
        <v>0.5089207370576192</v>
      </c>
      <c r="AH54" s="3">
        <f t="shared" si="17"/>
        <v>5.3992395437262353</v>
      </c>
      <c r="AI54" s="3">
        <f t="shared" si="18"/>
        <v>2.842936531149459</v>
      </c>
    </row>
    <row r="55" spans="1:35" x14ac:dyDescent="0.25">
      <c r="A55" s="6">
        <v>54</v>
      </c>
      <c r="B55" s="6">
        <v>919</v>
      </c>
      <c r="C55" s="6">
        <v>1182</v>
      </c>
      <c r="D55" s="6">
        <v>1153</v>
      </c>
      <c r="E55" s="6">
        <v>1235</v>
      </c>
      <c r="F55" s="6">
        <v>378</v>
      </c>
      <c r="G55" s="6">
        <v>259</v>
      </c>
      <c r="H55" s="6">
        <v>261</v>
      </c>
      <c r="I55" s="6">
        <v>596</v>
      </c>
      <c r="J55" s="6">
        <v>5983</v>
      </c>
      <c r="K55" s="6">
        <v>120</v>
      </c>
      <c r="L55" s="6">
        <v>61</v>
      </c>
      <c r="M55" s="6">
        <v>499</v>
      </c>
      <c r="N55" s="6">
        <v>1166</v>
      </c>
      <c r="O55" s="6">
        <v>93</v>
      </c>
      <c r="P55" s="6">
        <v>133</v>
      </c>
      <c r="Q55" s="6">
        <v>1128</v>
      </c>
      <c r="R55" s="6">
        <v>637</v>
      </c>
      <c r="S55" s="6">
        <v>3837</v>
      </c>
      <c r="T55" s="3">
        <f t="shared" si="3"/>
        <v>5.3758408891488738</v>
      </c>
      <c r="U55" s="3">
        <f t="shared" si="4"/>
        <v>6.9143024276104121</v>
      </c>
      <c r="V55" s="3">
        <f t="shared" si="5"/>
        <v>6.7446621819245394</v>
      </c>
      <c r="W55" s="3">
        <f t="shared" si="6"/>
        <v>7.2243346007604554</v>
      </c>
      <c r="X55" s="3">
        <f t="shared" si="7"/>
        <v>2.2111728575606904</v>
      </c>
      <c r="Y55" s="3">
        <f t="shared" si="8"/>
        <v>1.5150628838841766</v>
      </c>
      <c r="Z55" s="3">
        <f t="shared" si="9"/>
        <v>1.5267622111728576</v>
      </c>
      <c r="AA55" s="3">
        <f t="shared" si="10"/>
        <v>3.4863995320269083</v>
      </c>
      <c r="AB55" s="3">
        <f t="shared" si="11"/>
        <v>0.70195963732085409</v>
      </c>
      <c r="AC55" s="3">
        <f t="shared" si="12"/>
        <v>0.35682948230476746</v>
      </c>
      <c r="AD55" s="3">
        <f t="shared" si="13"/>
        <v>2.9189821585258846</v>
      </c>
      <c r="AE55" s="3">
        <f t="shared" si="14"/>
        <v>6.8207078093009645</v>
      </c>
      <c r="AF55" s="3">
        <f t="shared" si="15"/>
        <v>0.54401871892366183</v>
      </c>
      <c r="AG55" s="3">
        <f t="shared" si="16"/>
        <v>0.77800526469727993</v>
      </c>
      <c r="AH55" s="3">
        <f t="shared" si="17"/>
        <v>6.5984205908160289</v>
      </c>
      <c r="AI55" s="3">
        <f t="shared" si="18"/>
        <v>3.7262357414448664</v>
      </c>
    </row>
    <row r="56" spans="1:35" x14ac:dyDescent="0.25">
      <c r="A56" s="6">
        <v>55</v>
      </c>
      <c r="B56" s="6">
        <v>285</v>
      </c>
      <c r="C56" s="6">
        <v>555</v>
      </c>
      <c r="D56" s="6">
        <v>531</v>
      </c>
      <c r="E56" s="6">
        <v>554</v>
      </c>
      <c r="F56" s="6">
        <v>132</v>
      </c>
      <c r="G56" s="6">
        <v>83</v>
      </c>
      <c r="H56" s="6">
        <v>151</v>
      </c>
      <c r="I56" s="6">
        <v>515</v>
      </c>
      <c r="J56" s="6">
        <v>2806</v>
      </c>
      <c r="K56" s="6">
        <v>28</v>
      </c>
      <c r="L56" s="6">
        <v>42</v>
      </c>
      <c r="M56" s="6">
        <v>284</v>
      </c>
      <c r="N56" s="6">
        <v>482</v>
      </c>
      <c r="O56" s="6">
        <v>61</v>
      </c>
      <c r="P56" s="6">
        <v>56</v>
      </c>
      <c r="Q56" s="6">
        <v>508</v>
      </c>
      <c r="R56" s="6">
        <v>528</v>
      </c>
      <c r="S56" s="6">
        <v>1989</v>
      </c>
      <c r="T56" s="3">
        <f t="shared" si="3"/>
        <v>1.6671541386370285</v>
      </c>
      <c r="U56" s="3">
        <f t="shared" si="4"/>
        <v>3.2465633226089503</v>
      </c>
      <c r="V56" s="3">
        <f t="shared" si="5"/>
        <v>3.1061713951447794</v>
      </c>
      <c r="W56" s="3">
        <f t="shared" si="6"/>
        <v>3.2407136589646091</v>
      </c>
      <c r="X56" s="3">
        <f t="shared" si="7"/>
        <v>0.77215560105293946</v>
      </c>
      <c r="Y56" s="3">
        <f t="shared" si="8"/>
        <v>0.48552208248025741</v>
      </c>
      <c r="Z56" s="3">
        <f t="shared" si="9"/>
        <v>0.88329921029540803</v>
      </c>
      <c r="AA56" s="3">
        <f t="shared" si="10"/>
        <v>3.0125767768353318</v>
      </c>
      <c r="AB56" s="3">
        <f t="shared" si="11"/>
        <v>0.16379058204153263</v>
      </c>
      <c r="AC56" s="3">
        <f t="shared" si="12"/>
        <v>0.24568587306229894</v>
      </c>
      <c r="AD56" s="3">
        <f t="shared" si="13"/>
        <v>1.6613044749926877</v>
      </c>
      <c r="AE56" s="3">
        <f t="shared" si="14"/>
        <v>2.8195378765720971</v>
      </c>
      <c r="AF56" s="3">
        <f t="shared" si="15"/>
        <v>0.35682948230476746</v>
      </c>
      <c r="AG56" s="3">
        <f t="shared" si="16"/>
        <v>0.32758116408306526</v>
      </c>
      <c r="AH56" s="3">
        <f t="shared" si="17"/>
        <v>2.9716291313249488</v>
      </c>
      <c r="AI56" s="3">
        <f t="shared" si="18"/>
        <v>3.0886224042117578</v>
      </c>
    </row>
    <row r="57" spans="1:35" x14ac:dyDescent="0.25">
      <c r="A57" s="6">
        <v>56</v>
      </c>
      <c r="B57" s="6">
        <v>902</v>
      </c>
      <c r="C57" s="6">
        <v>1009</v>
      </c>
      <c r="D57" s="6">
        <v>912</v>
      </c>
      <c r="E57" s="6">
        <v>723</v>
      </c>
      <c r="F57" s="6">
        <v>256</v>
      </c>
      <c r="G57" s="6">
        <v>167</v>
      </c>
      <c r="H57" s="6">
        <v>256</v>
      </c>
      <c r="I57" s="6">
        <v>353</v>
      </c>
      <c r="J57" s="6">
        <v>4578</v>
      </c>
      <c r="K57" s="6">
        <v>92</v>
      </c>
      <c r="L57" s="6">
        <v>75</v>
      </c>
      <c r="M57" s="6">
        <v>412</v>
      </c>
      <c r="N57" s="6">
        <v>665</v>
      </c>
      <c r="O57" s="6">
        <v>68</v>
      </c>
      <c r="P57" s="6">
        <v>143</v>
      </c>
      <c r="Q57" s="6">
        <v>925</v>
      </c>
      <c r="R57" s="6">
        <v>432</v>
      </c>
      <c r="S57" s="6">
        <v>2812</v>
      </c>
      <c r="T57" s="3">
        <f t="shared" si="3"/>
        <v>5.2763966071950863</v>
      </c>
      <c r="U57" s="3">
        <f t="shared" si="4"/>
        <v>5.9023106171395145</v>
      </c>
      <c r="V57" s="3">
        <f t="shared" si="5"/>
        <v>5.3348932436384908</v>
      </c>
      <c r="W57" s="3">
        <f t="shared" si="6"/>
        <v>4.2293068148581456</v>
      </c>
      <c r="X57" s="3">
        <f t="shared" si="7"/>
        <v>1.4975138929511553</v>
      </c>
      <c r="Y57" s="3">
        <f t="shared" si="8"/>
        <v>0.9768938286048553</v>
      </c>
      <c r="Z57" s="3">
        <f t="shared" si="9"/>
        <v>1.4975138929511553</v>
      </c>
      <c r="AA57" s="3">
        <f t="shared" si="10"/>
        <v>2.0649312664521791</v>
      </c>
      <c r="AB57" s="3">
        <f t="shared" si="11"/>
        <v>0.53816905527932146</v>
      </c>
      <c r="AC57" s="3">
        <f t="shared" si="12"/>
        <v>0.43872477332553378</v>
      </c>
      <c r="AD57" s="3">
        <f t="shared" si="13"/>
        <v>2.4100614214682659</v>
      </c>
      <c r="AE57" s="3">
        <f t="shared" si="14"/>
        <v>3.8900263234863992</v>
      </c>
      <c r="AF57" s="3">
        <f t="shared" si="15"/>
        <v>0.39777712781515057</v>
      </c>
      <c r="AG57" s="3">
        <f t="shared" si="16"/>
        <v>0.83650190114068435</v>
      </c>
      <c r="AH57" s="3">
        <f t="shared" si="17"/>
        <v>5.410938871014916</v>
      </c>
      <c r="AI57" s="3">
        <f t="shared" si="18"/>
        <v>2.5270546943550745</v>
      </c>
    </row>
    <row r="58" spans="1:35" x14ac:dyDescent="0.25">
      <c r="A58" s="6">
        <v>57</v>
      </c>
      <c r="B58" s="6">
        <v>704</v>
      </c>
      <c r="C58" s="6">
        <v>1296</v>
      </c>
      <c r="D58" s="6">
        <v>1042</v>
      </c>
      <c r="E58" s="6">
        <v>1243</v>
      </c>
      <c r="F58" s="6">
        <v>487</v>
      </c>
      <c r="G58" s="6">
        <v>294</v>
      </c>
      <c r="H58" s="6">
        <v>320</v>
      </c>
      <c r="I58" s="6">
        <v>730</v>
      </c>
      <c r="J58" s="6">
        <v>6116</v>
      </c>
      <c r="K58" s="6">
        <v>95</v>
      </c>
      <c r="L58" s="6">
        <v>78</v>
      </c>
      <c r="M58" s="6">
        <v>362</v>
      </c>
      <c r="N58" s="6">
        <v>1183</v>
      </c>
      <c r="O58" s="6">
        <v>101</v>
      </c>
      <c r="P58" s="6">
        <v>198</v>
      </c>
      <c r="Q58" s="6">
        <v>1451</v>
      </c>
      <c r="R58" s="6">
        <v>779</v>
      </c>
      <c r="S58" s="6">
        <v>4247</v>
      </c>
      <c r="T58" s="3">
        <f t="shared" si="3"/>
        <v>4.1181632056156765</v>
      </c>
      <c r="U58" s="3">
        <f t="shared" si="4"/>
        <v>7.5811640830652243</v>
      </c>
      <c r="V58" s="3">
        <f t="shared" si="5"/>
        <v>6.0953495174027488</v>
      </c>
      <c r="W58" s="3">
        <f t="shared" si="6"/>
        <v>7.2711319099151792</v>
      </c>
      <c r="X58" s="3">
        <f t="shared" si="7"/>
        <v>2.8487861947937994</v>
      </c>
      <c r="Y58" s="3">
        <f t="shared" si="8"/>
        <v>1.7198011114360923</v>
      </c>
      <c r="Z58" s="3">
        <f t="shared" si="9"/>
        <v>1.8718923661889442</v>
      </c>
      <c r="AA58" s="3">
        <f t="shared" si="10"/>
        <v>4.2702544603685295</v>
      </c>
      <c r="AB58" s="3">
        <f t="shared" si="11"/>
        <v>0.55571804621234278</v>
      </c>
      <c r="AC58" s="3">
        <f t="shared" si="12"/>
        <v>0.45627376425855515</v>
      </c>
      <c r="AD58" s="3">
        <f t="shared" si="13"/>
        <v>2.1175782392512428</v>
      </c>
      <c r="AE58" s="3">
        <f t="shared" si="14"/>
        <v>6.9201520912547529</v>
      </c>
      <c r="AF58" s="3">
        <f t="shared" si="15"/>
        <v>0.59081602807838551</v>
      </c>
      <c r="AG58" s="3">
        <f t="shared" si="16"/>
        <v>1.1582334015794091</v>
      </c>
      <c r="AH58" s="3">
        <f t="shared" si="17"/>
        <v>8.4878619479379935</v>
      </c>
      <c r="AI58" s="3">
        <f t="shared" si="18"/>
        <v>4.5568879789412113</v>
      </c>
    </row>
    <row r="59" spans="1:35" x14ac:dyDescent="0.25">
      <c r="A59" s="6">
        <v>58</v>
      </c>
      <c r="B59" s="6">
        <v>601</v>
      </c>
      <c r="C59" s="6">
        <v>1591</v>
      </c>
      <c r="D59" s="6">
        <v>1734</v>
      </c>
      <c r="E59" s="6">
        <v>1605</v>
      </c>
      <c r="F59" s="6">
        <v>412</v>
      </c>
      <c r="G59" s="6">
        <v>318</v>
      </c>
      <c r="H59" s="6">
        <v>354</v>
      </c>
      <c r="I59" s="6">
        <v>912</v>
      </c>
      <c r="J59" s="6">
        <v>7527</v>
      </c>
      <c r="K59" s="6">
        <v>70</v>
      </c>
      <c r="L59" s="6">
        <v>82</v>
      </c>
      <c r="M59" s="6">
        <v>681</v>
      </c>
      <c r="N59" s="6">
        <v>1498</v>
      </c>
      <c r="O59" s="6">
        <v>188</v>
      </c>
      <c r="P59" s="6">
        <v>176</v>
      </c>
      <c r="Q59" s="6">
        <v>1505</v>
      </c>
      <c r="R59" s="6">
        <v>968</v>
      </c>
      <c r="S59" s="6">
        <v>5168</v>
      </c>
      <c r="T59" s="3">
        <f t="shared" si="3"/>
        <v>3.5156478502486106</v>
      </c>
      <c r="U59" s="3">
        <f t="shared" si="4"/>
        <v>9.3068148581456569</v>
      </c>
      <c r="V59" s="3">
        <f t="shared" si="5"/>
        <v>10.143316759286341</v>
      </c>
      <c r="W59" s="3">
        <f t="shared" si="6"/>
        <v>9.3887101491664229</v>
      </c>
      <c r="X59" s="3">
        <f t="shared" si="7"/>
        <v>2.4100614214682659</v>
      </c>
      <c r="Y59" s="3">
        <f t="shared" si="8"/>
        <v>1.8601930389002632</v>
      </c>
      <c r="Z59" s="3">
        <f t="shared" si="9"/>
        <v>2.0707809300965194</v>
      </c>
      <c r="AA59" s="3">
        <f t="shared" si="10"/>
        <v>5.3348932436384908</v>
      </c>
      <c r="AB59" s="3">
        <f t="shared" si="11"/>
        <v>0.40947645510383157</v>
      </c>
      <c r="AC59" s="3">
        <f t="shared" si="12"/>
        <v>0.47967241883591688</v>
      </c>
      <c r="AD59" s="3">
        <f t="shared" si="13"/>
        <v>3.9836209417958472</v>
      </c>
      <c r="AE59" s="3">
        <f t="shared" si="14"/>
        <v>8.7627961392219937</v>
      </c>
      <c r="AF59" s="3">
        <f t="shared" si="15"/>
        <v>1.0997367651360046</v>
      </c>
      <c r="AG59" s="3">
        <f t="shared" si="16"/>
        <v>1.0295408014039191</v>
      </c>
      <c r="AH59" s="3">
        <f t="shared" si="17"/>
        <v>8.8037437847323776</v>
      </c>
      <c r="AI59" s="3">
        <f t="shared" si="18"/>
        <v>5.6624744077215556</v>
      </c>
    </row>
    <row r="60" spans="1:35" x14ac:dyDescent="0.25">
      <c r="A60" s="6">
        <v>59</v>
      </c>
      <c r="B60" s="6">
        <v>718</v>
      </c>
      <c r="C60" s="6">
        <v>737</v>
      </c>
      <c r="D60" s="6">
        <v>431</v>
      </c>
      <c r="E60" s="6">
        <v>543</v>
      </c>
      <c r="F60" s="6">
        <v>154</v>
      </c>
      <c r="G60" s="6">
        <v>92</v>
      </c>
      <c r="H60" s="6">
        <v>164</v>
      </c>
      <c r="I60" s="6">
        <v>345</v>
      </c>
      <c r="J60" s="6">
        <v>3184</v>
      </c>
      <c r="K60" s="6">
        <v>56</v>
      </c>
      <c r="L60" s="6">
        <v>24</v>
      </c>
      <c r="M60" s="6">
        <v>179</v>
      </c>
      <c r="N60" s="6">
        <v>577</v>
      </c>
      <c r="O60" s="6">
        <v>52</v>
      </c>
      <c r="P60" s="6">
        <v>72</v>
      </c>
      <c r="Q60" s="6">
        <v>672</v>
      </c>
      <c r="R60" s="6">
        <v>401</v>
      </c>
      <c r="S60" s="6">
        <v>2033</v>
      </c>
      <c r="T60" s="3">
        <f t="shared" si="3"/>
        <v>4.2000584966364434</v>
      </c>
      <c r="U60" s="3">
        <f t="shared" si="4"/>
        <v>4.3112021058789116</v>
      </c>
      <c r="V60" s="3">
        <f t="shared" si="5"/>
        <v>2.5212050307107341</v>
      </c>
      <c r="W60" s="3">
        <f t="shared" si="6"/>
        <v>3.1763673588768646</v>
      </c>
      <c r="X60" s="3">
        <f t="shared" si="7"/>
        <v>0.90084820122842935</v>
      </c>
      <c r="Y60" s="3">
        <f t="shared" si="8"/>
        <v>0.53816905527932146</v>
      </c>
      <c r="Z60" s="3">
        <f t="shared" si="9"/>
        <v>0.95934483767183376</v>
      </c>
      <c r="AA60" s="3">
        <f t="shared" si="10"/>
        <v>2.0181339572974553</v>
      </c>
      <c r="AB60" s="3">
        <f t="shared" si="11"/>
        <v>0.32758116408306526</v>
      </c>
      <c r="AC60" s="3">
        <f t="shared" si="12"/>
        <v>0.14039192746417081</v>
      </c>
      <c r="AD60" s="3">
        <f t="shared" si="13"/>
        <v>1.0470897923369407</v>
      </c>
      <c r="AE60" s="3">
        <f t="shared" si="14"/>
        <v>3.3752559227844396</v>
      </c>
      <c r="AF60" s="3">
        <f t="shared" si="15"/>
        <v>0.30418250950570341</v>
      </c>
      <c r="AG60" s="3">
        <f t="shared" si="16"/>
        <v>0.42117578239251241</v>
      </c>
      <c r="AH60" s="3">
        <f t="shared" si="17"/>
        <v>3.9309739689967831</v>
      </c>
      <c r="AI60" s="3">
        <f t="shared" si="18"/>
        <v>2.3457151213805205</v>
      </c>
    </row>
    <row r="61" spans="1:35" x14ac:dyDescent="0.25">
      <c r="A61" s="6">
        <v>60</v>
      </c>
      <c r="B61" s="6">
        <v>393</v>
      </c>
      <c r="C61" s="6">
        <v>790</v>
      </c>
      <c r="D61" s="6">
        <v>549</v>
      </c>
      <c r="E61" s="6">
        <v>499</v>
      </c>
      <c r="F61" s="6">
        <v>150</v>
      </c>
      <c r="G61" s="6">
        <v>138</v>
      </c>
      <c r="H61" s="6">
        <v>185</v>
      </c>
      <c r="I61" s="6">
        <v>572</v>
      </c>
      <c r="J61" s="6">
        <v>3276</v>
      </c>
      <c r="K61" s="6">
        <v>27</v>
      </c>
      <c r="L61" s="6">
        <v>34</v>
      </c>
      <c r="M61" s="6">
        <v>271</v>
      </c>
      <c r="N61" s="6">
        <v>601</v>
      </c>
      <c r="O61" s="6">
        <v>68</v>
      </c>
      <c r="P61" s="6">
        <v>63</v>
      </c>
      <c r="Q61" s="6">
        <v>634</v>
      </c>
      <c r="R61" s="6">
        <v>514</v>
      </c>
      <c r="S61" s="6">
        <v>2212</v>
      </c>
      <c r="T61" s="3">
        <f t="shared" si="3"/>
        <v>2.2989178122257972</v>
      </c>
      <c r="U61" s="3">
        <f t="shared" si="4"/>
        <v>4.6212342790289558</v>
      </c>
      <c r="V61" s="3">
        <f t="shared" si="5"/>
        <v>3.2114653407429068</v>
      </c>
      <c r="W61" s="3">
        <f t="shared" si="6"/>
        <v>2.9189821585258846</v>
      </c>
      <c r="X61" s="3">
        <f t="shared" si="7"/>
        <v>0.87744954665106756</v>
      </c>
      <c r="Y61" s="3">
        <f t="shared" si="8"/>
        <v>0.80725358291898219</v>
      </c>
      <c r="Z61" s="3">
        <f t="shared" si="9"/>
        <v>1.0821877742029833</v>
      </c>
      <c r="AA61" s="3">
        <f t="shared" si="10"/>
        <v>3.3460076045627374</v>
      </c>
      <c r="AB61" s="3">
        <f t="shared" si="11"/>
        <v>0.15794091839719215</v>
      </c>
      <c r="AC61" s="3">
        <f t="shared" si="12"/>
        <v>0.19888856390757528</v>
      </c>
      <c r="AD61" s="3">
        <f t="shared" si="13"/>
        <v>1.5852588476162621</v>
      </c>
      <c r="AE61" s="3">
        <f t="shared" si="14"/>
        <v>3.5156478502486106</v>
      </c>
      <c r="AF61" s="3">
        <f t="shared" si="15"/>
        <v>0.39777712781515057</v>
      </c>
      <c r="AG61" s="3">
        <f t="shared" si="16"/>
        <v>0.36852880959344836</v>
      </c>
      <c r="AH61" s="3">
        <f t="shared" si="17"/>
        <v>3.7086867505118457</v>
      </c>
      <c r="AI61" s="3">
        <f t="shared" si="18"/>
        <v>3.0067271131909918</v>
      </c>
    </row>
    <row r="62" spans="1:35" x14ac:dyDescent="0.25">
      <c r="A62" s="6">
        <v>61</v>
      </c>
      <c r="B62" s="6">
        <v>788</v>
      </c>
      <c r="C62" s="6">
        <v>919</v>
      </c>
      <c r="D62" s="6">
        <v>1032</v>
      </c>
      <c r="E62" s="6">
        <v>1063</v>
      </c>
      <c r="F62" s="6">
        <v>279</v>
      </c>
      <c r="G62" s="6">
        <v>191</v>
      </c>
      <c r="H62" s="6">
        <v>270</v>
      </c>
      <c r="I62" s="6">
        <v>426</v>
      </c>
      <c r="J62" s="6">
        <v>4968</v>
      </c>
      <c r="K62" s="6">
        <v>95</v>
      </c>
      <c r="L62" s="6">
        <v>50</v>
      </c>
      <c r="M62" s="6">
        <v>359</v>
      </c>
      <c r="N62" s="6">
        <v>983</v>
      </c>
      <c r="O62" s="6">
        <v>80</v>
      </c>
      <c r="P62" s="6">
        <v>128</v>
      </c>
      <c r="Q62" s="6">
        <v>1079</v>
      </c>
      <c r="R62" s="6">
        <v>440</v>
      </c>
      <c r="S62" s="6">
        <v>3214</v>
      </c>
      <c r="T62" s="3">
        <f t="shared" si="3"/>
        <v>4.6095349517402751</v>
      </c>
      <c r="U62" s="3">
        <f t="shared" si="4"/>
        <v>5.3758408891488738</v>
      </c>
      <c r="V62" s="3">
        <f t="shared" si="5"/>
        <v>6.0368528809593442</v>
      </c>
      <c r="W62" s="3">
        <f t="shared" si="6"/>
        <v>6.2181924539338986</v>
      </c>
      <c r="X62" s="3">
        <f t="shared" si="7"/>
        <v>1.6320561567709855</v>
      </c>
      <c r="Y62" s="3">
        <f t="shared" si="8"/>
        <v>1.1172857560690261</v>
      </c>
      <c r="Z62" s="3">
        <f t="shared" si="9"/>
        <v>1.5794091839719218</v>
      </c>
      <c r="AA62" s="3">
        <f t="shared" si="10"/>
        <v>2.4919567124890318</v>
      </c>
      <c r="AB62" s="3">
        <f t="shared" si="11"/>
        <v>0.55571804621234278</v>
      </c>
      <c r="AC62" s="3">
        <f t="shared" si="12"/>
        <v>0.29248318221702252</v>
      </c>
      <c r="AD62" s="3">
        <f t="shared" si="13"/>
        <v>2.1000292483182217</v>
      </c>
      <c r="AE62" s="3">
        <f t="shared" si="14"/>
        <v>5.7502193623866624</v>
      </c>
      <c r="AF62" s="3">
        <f t="shared" si="15"/>
        <v>0.46797309154723604</v>
      </c>
      <c r="AG62" s="3">
        <f t="shared" si="16"/>
        <v>0.74875694647557767</v>
      </c>
      <c r="AH62" s="3">
        <f t="shared" si="17"/>
        <v>6.3117870722433462</v>
      </c>
      <c r="AI62" s="3">
        <f t="shared" si="18"/>
        <v>2.5738520035097983</v>
      </c>
    </row>
    <row r="63" spans="1:35" x14ac:dyDescent="0.25">
      <c r="A63" s="6">
        <v>62</v>
      </c>
      <c r="B63" s="6">
        <v>434</v>
      </c>
      <c r="C63" s="6">
        <v>681</v>
      </c>
      <c r="D63" s="6">
        <v>274</v>
      </c>
      <c r="E63" s="6">
        <v>361</v>
      </c>
      <c r="F63" s="6">
        <v>130</v>
      </c>
      <c r="G63" s="6">
        <v>73</v>
      </c>
      <c r="H63" s="6">
        <v>154</v>
      </c>
      <c r="I63" s="6">
        <v>404</v>
      </c>
      <c r="J63" s="6">
        <v>2511</v>
      </c>
      <c r="K63" s="6">
        <v>53</v>
      </c>
      <c r="L63" s="6">
        <v>25</v>
      </c>
      <c r="M63" s="6">
        <v>175</v>
      </c>
      <c r="N63" s="6">
        <v>406</v>
      </c>
      <c r="O63" s="6">
        <v>33</v>
      </c>
      <c r="P63" s="6">
        <v>36</v>
      </c>
      <c r="Q63" s="6">
        <v>593</v>
      </c>
      <c r="R63" s="6">
        <v>382</v>
      </c>
      <c r="S63" s="6">
        <v>1703</v>
      </c>
      <c r="T63" s="3">
        <f t="shared" si="3"/>
        <v>2.5387540216437556</v>
      </c>
      <c r="U63" s="3">
        <f t="shared" si="4"/>
        <v>3.9836209417958472</v>
      </c>
      <c r="V63" s="3">
        <f t="shared" si="5"/>
        <v>1.6028078385492832</v>
      </c>
      <c r="W63" s="3">
        <f t="shared" si="6"/>
        <v>2.1117285756069029</v>
      </c>
      <c r="X63" s="3">
        <f t="shared" si="7"/>
        <v>0.76045627376425851</v>
      </c>
      <c r="Y63" s="3">
        <f t="shared" si="8"/>
        <v>0.42702544603685288</v>
      </c>
      <c r="Z63" s="3">
        <f t="shared" si="9"/>
        <v>0.90084820122842935</v>
      </c>
      <c r="AA63" s="3">
        <f t="shared" si="10"/>
        <v>2.3632641123135421</v>
      </c>
      <c r="AB63" s="3">
        <f t="shared" si="11"/>
        <v>0.31003217315004389</v>
      </c>
      <c r="AC63" s="3">
        <f t="shared" si="12"/>
        <v>0.14624159110851126</v>
      </c>
      <c r="AD63" s="3">
        <f t="shared" si="13"/>
        <v>1.0236911377595788</v>
      </c>
      <c r="AE63" s="3">
        <f t="shared" si="14"/>
        <v>2.3749634396022228</v>
      </c>
      <c r="AF63" s="3">
        <f t="shared" si="15"/>
        <v>0.19303890026323486</v>
      </c>
      <c r="AG63" s="3">
        <f t="shared" si="16"/>
        <v>0.21058789119625621</v>
      </c>
      <c r="AH63" s="3">
        <f t="shared" si="17"/>
        <v>3.4688505410938868</v>
      </c>
      <c r="AI63" s="3">
        <f t="shared" si="18"/>
        <v>2.2345715121380523</v>
      </c>
    </row>
    <row r="64" spans="1:35" x14ac:dyDescent="0.25">
      <c r="A64" s="6">
        <v>63</v>
      </c>
      <c r="B64" s="6">
        <v>305</v>
      </c>
      <c r="C64" s="6">
        <v>229</v>
      </c>
      <c r="D64" s="6">
        <v>113</v>
      </c>
      <c r="E64" s="6">
        <v>100</v>
      </c>
      <c r="F64" s="6">
        <v>46</v>
      </c>
      <c r="G64" s="6">
        <v>49</v>
      </c>
      <c r="H64" s="6">
        <v>57</v>
      </c>
      <c r="I64" s="6">
        <v>178</v>
      </c>
      <c r="J64" s="6">
        <v>1077</v>
      </c>
      <c r="K64" s="6">
        <v>23</v>
      </c>
      <c r="L64" s="6">
        <v>14</v>
      </c>
      <c r="M64" s="6">
        <v>62</v>
      </c>
      <c r="N64" s="6">
        <v>143</v>
      </c>
      <c r="O64" s="6">
        <v>17</v>
      </c>
      <c r="P64" s="6">
        <v>13</v>
      </c>
      <c r="Q64" s="6">
        <v>253</v>
      </c>
      <c r="R64" s="6">
        <v>140</v>
      </c>
      <c r="S64" s="6">
        <v>665</v>
      </c>
      <c r="T64" s="3">
        <f t="shared" si="3"/>
        <v>1.7841474115238374</v>
      </c>
      <c r="U64" s="3">
        <f t="shared" si="4"/>
        <v>1.3395729745539633</v>
      </c>
      <c r="V64" s="3">
        <f t="shared" si="5"/>
        <v>0.66101199181047088</v>
      </c>
      <c r="W64" s="3">
        <f t="shared" si="6"/>
        <v>0.58496636443404504</v>
      </c>
      <c r="X64" s="3">
        <f t="shared" si="7"/>
        <v>0.26908452763966073</v>
      </c>
      <c r="Y64" s="3">
        <f t="shared" si="8"/>
        <v>0.2866335185726821</v>
      </c>
      <c r="Z64" s="3">
        <f t="shared" si="9"/>
        <v>0.33343082772740568</v>
      </c>
      <c r="AA64" s="3">
        <f t="shared" si="10"/>
        <v>1.0412401286926003</v>
      </c>
      <c r="AB64" s="3">
        <f t="shared" si="11"/>
        <v>0.13454226381983037</v>
      </c>
      <c r="AC64" s="3">
        <f t="shared" si="12"/>
        <v>8.1895291020766314E-2</v>
      </c>
      <c r="AD64" s="3">
        <f t="shared" si="13"/>
        <v>0.36267914594910794</v>
      </c>
      <c r="AE64" s="3">
        <f t="shared" si="14"/>
        <v>0.83650190114068435</v>
      </c>
      <c r="AF64" s="3">
        <f t="shared" si="15"/>
        <v>9.9444281953787642E-2</v>
      </c>
      <c r="AG64" s="3">
        <f t="shared" si="16"/>
        <v>7.6045627376425853E-2</v>
      </c>
      <c r="AH64" s="3">
        <f t="shared" si="17"/>
        <v>1.4799649020181338</v>
      </c>
      <c r="AI64" s="3">
        <f t="shared" si="18"/>
        <v>0.81895291020766314</v>
      </c>
    </row>
    <row r="65" spans="1:35" x14ac:dyDescent="0.25">
      <c r="A65" s="6">
        <v>64</v>
      </c>
      <c r="B65" s="6">
        <v>276</v>
      </c>
      <c r="C65" s="6">
        <v>340</v>
      </c>
      <c r="D65" s="6">
        <v>212</v>
      </c>
      <c r="E65" s="6">
        <v>190</v>
      </c>
      <c r="F65" s="6">
        <v>61</v>
      </c>
      <c r="G65" s="6">
        <v>26</v>
      </c>
      <c r="H65" s="6">
        <v>39</v>
      </c>
      <c r="I65" s="6">
        <v>120</v>
      </c>
      <c r="J65" s="6">
        <v>1264</v>
      </c>
      <c r="K65" s="6">
        <v>26</v>
      </c>
      <c r="L65" s="6">
        <v>20</v>
      </c>
      <c r="M65" s="6">
        <v>79</v>
      </c>
      <c r="N65" s="6">
        <v>198</v>
      </c>
      <c r="O65" s="6">
        <v>14</v>
      </c>
      <c r="P65" s="6">
        <v>21</v>
      </c>
      <c r="Q65" s="6">
        <v>272</v>
      </c>
      <c r="R65" s="6">
        <v>139</v>
      </c>
      <c r="S65" s="6">
        <v>769</v>
      </c>
      <c r="T65" s="3">
        <f t="shared" si="3"/>
        <v>1.6145071658379644</v>
      </c>
      <c r="U65" s="3">
        <f t="shared" si="4"/>
        <v>1.988885639075753</v>
      </c>
      <c r="V65" s="3">
        <f t="shared" si="5"/>
        <v>1.2401286926001756</v>
      </c>
      <c r="W65" s="3">
        <f t="shared" si="6"/>
        <v>1.1114360924246856</v>
      </c>
      <c r="X65" s="3">
        <f t="shared" si="7"/>
        <v>0.35682948230476746</v>
      </c>
      <c r="Y65" s="3">
        <f t="shared" si="8"/>
        <v>0.15209125475285171</v>
      </c>
      <c r="Z65" s="3">
        <f t="shared" si="9"/>
        <v>0.22813688212927757</v>
      </c>
      <c r="AA65" s="3">
        <f t="shared" si="10"/>
        <v>0.70195963732085409</v>
      </c>
      <c r="AB65" s="3">
        <f t="shared" si="11"/>
        <v>0.15209125475285171</v>
      </c>
      <c r="AC65" s="3">
        <f t="shared" si="12"/>
        <v>0.11699327288680901</v>
      </c>
      <c r="AD65" s="3">
        <f t="shared" si="13"/>
        <v>0.46212342790289557</v>
      </c>
      <c r="AE65" s="3">
        <f t="shared" si="14"/>
        <v>1.1582334015794091</v>
      </c>
      <c r="AF65" s="3">
        <f t="shared" si="15"/>
        <v>8.1895291020766314E-2</v>
      </c>
      <c r="AG65" s="3">
        <f t="shared" si="16"/>
        <v>0.12284293653114947</v>
      </c>
      <c r="AH65" s="3">
        <f t="shared" si="17"/>
        <v>1.5911085112606023</v>
      </c>
      <c r="AI65" s="3">
        <f t="shared" si="18"/>
        <v>0.81310324656332267</v>
      </c>
    </row>
    <row r="66" spans="1:35" x14ac:dyDescent="0.25">
      <c r="A66" s="6">
        <v>65</v>
      </c>
      <c r="B66" s="6">
        <v>953</v>
      </c>
      <c r="C66" s="6">
        <v>1080</v>
      </c>
      <c r="D66" s="6">
        <v>1089</v>
      </c>
      <c r="E66" s="6">
        <v>885</v>
      </c>
      <c r="F66" s="6">
        <v>281</v>
      </c>
      <c r="G66" s="6">
        <v>178</v>
      </c>
      <c r="H66" s="6">
        <v>229</v>
      </c>
      <c r="I66" s="6">
        <v>622</v>
      </c>
      <c r="J66" s="6">
        <v>5317</v>
      </c>
      <c r="K66" s="6">
        <v>114</v>
      </c>
      <c r="L66" s="6">
        <v>54</v>
      </c>
      <c r="M66" s="6">
        <v>462</v>
      </c>
      <c r="N66" s="6">
        <v>830</v>
      </c>
      <c r="O66" s="6">
        <v>96</v>
      </c>
      <c r="P66" s="6">
        <v>113</v>
      </c>
      <c r="Q66" s="6">
        <v>1219</v>
      </c>
      <c r="R66" s="6">
        <v>542</v>
      </c>
      <c r="S66" s="6">
        <v>3430</v>
      </c>
      <c r="T66" s="3">
        <f t="shared" si="3"/>
        <v>5.5747294530564488</v>
      </c>
      <c r="U66" s="3">
        <f t="shared" si="4"/>
        <v>6.317636735887687</v>
      </c>
      <c r="V66" s="3">
        <f t="shared" si="5"/>
        <v>6.3702837086867508</v>
      </c>
      <c r="W66" s="3">
        <f t="shared" si="6"/>
        <v>5.1769523252412988</v>
      </c>
      <c r="X66" s="3">
        <f t="shared" si="7"/>
        <v>1.6437554840596664</v>
      </c>
      <c r="Y66" s="3">
        <f t="shared" si="8"/>
        <v>1.0412401286926003</v>
      </c>
      <c r="Z66" s="3">
        <f t="shared" si="9"/>
        <v>1.3395729745539633</v>
      </c>
      <c r="AA66" s="3">
        <f t="shared" si="10"/>
        <v>3.63849078677976</v>
      </c>
      <c r="AB66" s="3">
        <f t="shared" si="11"/>
        <v>0.66686165545481135</v>
      </c>
      <c r="AC66" s="3">
        <f t="shared" si="12"/>
        <v>0.31588183679438431</v>
      </c>
      <c r="AD66" s="3">
        <f t="shared" si="13"/>
        <v>2.702544603685288</v>
      </c>
      <c r="AE66" s="3">
        <f t="shared" si="14"/>
        <v>4.8552208248025739</v>
      </c>
      <c r="AF66" s="3">
        <f t="shared" si="15"/>
        <v>0.56156770985668325</v>
      </c>
      <c r="AG66" s="3">
        <f t="shared" si="16"/>
        <v>0.66101199181047088</v>
      </c>
      <c r="AH66" s="3">
        <f t="shared" si="17"/>
        <v>7.1307399824510096</v>
      </c>
      <c r="AI66" s="3">
        <f t="shared" si="18"/>
        <v>3.1705176952325242</v>
      </c>
    </row>
    <row r="67" spans="1:35" x14ac:dyDescent="0.25">
      <c r="A67" s="6">
        <v>66</v>
      </c>
      <c r="B67" s="6">
        <v>256</v>
      </c>
      <c r="C67" s="6">
        <v>280</v>
      </c>
      <c r="D67" s="6">
        <v>208</v>
      </c>
      <c r="E67" s="6">
        <v>172</v>
      </c>
      <c r="F67" s="6">
        <v>38</v>
      </c>
      <c r="G67" s="6">
        <v>31</v>
      </c>
      <c r="H67" s="6">
        <v>44</v>
      </c>
      <c r="I67" s="6">
        <v>74</v>
      </c>
      <c r="J67" s="6">
        <v>1103</v>
      </c>
      <c r="K67" s="6">
        <v>15</v>
      </c>
      <c r="L67" s="6">
        <v>25</v>
      </c>
      <c r="M67" s="6">
        <v>112</v>
      </c>
      <c r="N67" s="6">
        <v>186</v>
      </c>
      <c r="O67" s="6">
        <v>7</v>
      </c>
      <c r="P67" s="6">
        <v>49</v>
      </c>
      <c r="Q67" s="6">
        <v>219</v>
      </c>
      <c r="R67" s="6">
        <v>60</v>
      </c>
      <c r="S67" s="6">
        <v>673</v>
      </c>
      <c r="T67" s="3">
        <f t="shared" ref="T67:T130" si="19">B67/$J$2*100</f>
        <v>1.4975138929511553</v>
      </c>
      <c r="U67" s="3">
        <f t="shared" ref="U67:U130" si="20">C67/$J$2*100</f>
        <v>1.6379058204153263</v>
      </c>
      <c r="V67" s="3">
        <f t="shared" ref="V67:V130" si="21">D67/$J$2*100</f>
        <v>1.2167300380228137</v>
      </c>
      <c r="W67" s="3">
        <f t="shared" ref="W67:W130" si="22">E67/$J$2*100</f>
        <v>1.0061421468265574</v>
      </c>
      <c r="X67" s="3">
        <f t="shared" ref="X67:X130" si="23">F67/$J$2*100</f>
        <v>0.22228721848493713</v>
      </c>
      <c r="Y67" s="3">
        <f t="shared" ref="Y67:Y130" si="24">G67/$J$2*100</f>
        <v>0.18133957297455397</v>
      </c>
      <c r="Z67" s="3">
        <f t="shared" ref="Z67:Z130" si="25">H67/$J$2*100</f>
        <v>0.25738520035097978</v>
      </c>
      <c r="AA67" s="3">
        <f t="shared" ref="AA67:AA130" si="26">I67/$J$2*100</f>
        <v>0.4328751096811933</v>
      </c>
      <c r="AB67" s="3">
        <f t="shared" ref="AB67:AB130" si="27">K67/$J$2*100</f>
        <v>8.7744954665106761E-2</v>
      </c>
      <c r="AC67" s="3">
        <f t="shared" ref="AC67:AC130" si="28">L67/$J$2*100</f>
        <v>0.14624159110851126</v>
      </c>
      <c r="AD67" s="3">
        <f t="shared" ref="AD67:AD130" si="29">M67/$J$2*100</f>
        <v>0.65516232816613051</v>
      </c>
      <c r="AE67" s="3">
        <f t="shared" ref="AE67:AE130" si="30">N67/$J$2*100</f>
        <v>1.0880374378473237</v>
      </c>
      <c r="AF67" s="3">
        <f t="shared" ref="AF67:AF130" si="31">O67/$J$2*100</f>
        <v>4.0947645510383157E-2</v>
      </c>
      <c r="AG67" s="3">
        <f t="shared" ref="AG67:AG130" si="32">P67/$J$2*100</f>
        <v>0.2866335185726821</v>
      </c>
      <c r="AH67" s="3">
        <f t="shared" ref="AH67:AH130" si="33">Q67/$J$2*100</f>
        <v>1.2810763381105585</v>
      </c>
      <c r="AI67" s="3">
        <f t="shared" ref="AI67:AI130" si="34">R67/$J$2*100</f>
        <v>0.35097981866042705</v>
      </c>
    </row>
    <row r="68" spans="1:35" x14ac:dyDescent="0.25">
      <c r="A68" s="6">
        <v>67</v>
      </c>
      <c r="B68" s="6">
        <v>327</v>
      </c>
      <c r="C68" s="6">
        <v>463</v>
      </c>
      <c r="D68" s="6">
        <v>384</v>
      </c>
      <c r="E68" s="6">
        <v>327</v>
      </c>
      <c r="F68" s="6">
        <v>100</v>
      </c>
      <c r="G68" s="6">
        <v>61</v>
      </c>
      <c r="H68" s="6">
        <v>91</v>
      </c>
      <c r="I68" s="6">
        <v>140</v>
      </c>
      <c r="J68" s="6">
        <v>1893</v>
      </c>
      <c r="K68" s="6">
        <v>34</v>
      </c>
      <c r="L68" s="6">
        <v>28</v>
      </c>
      <c r="M68" s="6">
        <v>145</v>
      </c>
      <c r="N68" s="6">
        <v>315</v>
      </c>
      <c r="O68" s="6">
        <v>20</v>
      </c>
      <c r="P68" s="6">
        <v>62</v>
      </c>
      <c r="Q68" s="6">
        <v>470</v>
      </c>
      <c r="R68" s="6">
        <v>157</v>
      </c>
      <c r="S68" s="6">
        <v>1231</v>
      </c>
      <c r="T68" s="3">
        <f t="shared" si="19"/>
        <v>1.9128400116993274</v>
      </c>
      <c r="U68" s="3">
        <f t="shared" si="20"/>
        <v>2.7083942673296288</v>
      </c>
      <c r="V68" s="3">
        <f t="shared" si="21"/>
        <v>2.246270839426733</v>
      </c>
      <c r="W68" s="3">
        <f t="shared" si="22"/>
        <v>1.9128400116993274</v>
      </c>
      <c r="X68" s="3">
        <f t="shared" si="23"/>
        <v>0.58496636443404504</v>
      </c>
      <c r="Y68" s="3">
        <f t="shared" si="24"/>
        <v>0.35682948230476746</v>
      </c>
      <c r="Z68" s="3">
        <f t="shared" si="25"/>
        <v>0.53231939163498099</v>
      </c>
      <c r="AA68" s="3">
        <f t="shared" si="26"/>
        <v>0.81895291020766314</v>
      </c>
      <c r="AB68" s="3">
        <f t="shared" si="27"/>
        <v>0.19888856390757528</v>
      </c>
      <c r="AC68" s="3">
        <f t="shared" si="28"/>
        <v>0.16379058204153263</v>
      </c>
      <c r="AD68" s="3">
        <f t="shared" si="29"/>
        <v>0.84820122842936529</v>
      </c>
      <c r="AE68" s="3">
        <f t="shared" si="30"/>
        <v>1.8426440479672419</v>
      </c>
      <c r="AF68" s="3">
        <f t="shared" si="31"/>
        <v>0.11699327288680901</v>
      </c>
      <c r="AG68" s="3">
        <f t="shared" si="32"/>
        <v>0.36267914594910794</v>
      </c>
      <c r="AH68" s="3">
        <f t="shared" si="33"/>
        <v>2.7493419128400118</v>
      </c>
      <c r="AI68" s="3">
        <f t="shared" si="34"/>
        <v>0.91839719216145077</v>
      </c>
    </row>
    <row r="69" spans="1:35" x14ac:dyDescent="0.25">
      <c r="A69" s="6">
        <v>68</v>
      </c>
      <c r="B69" s="6">
        <v>456</v>
      </c>
      <c r="C69" s="6">
        <v>576</v>
      </c>
      <c r="D69" s="6">
        <v>573</v>
      </c>
      <c r="E69" s="6">
        <v>301</v>
      </c>
      <c r="F69" s="6">
        <v>119</v>
      </c>
      <c r="G69" s="6">
        <v>56</v>
      </c>
      <c r="H69" s="6">
        <v>95</v>
      </c>
      <c r="I69" s="6">
        <v>119</v>
      </c>
      <c r="J69" s="6">
        <v>2295</v>
      </c>
      <c r="K69" s="6">
        <v>45</v>
      </c>
      <c r="L69" s="6">
        <v>52</v>
      </c>
      <c r="M69" s="6">
        <v>211</v>
      </c>
      <c r="N69" s="6">
        <v>298</v>
      </c>
      <c r="O69" s="6">
        <v>19</v>
      </c>
      <c r="P69" s="6">
        <v>65</v>
      </c>
      <c r="Q69" s="6">
        <v>487</v>
      </c>
      <c r="R69" s="6">
        <v>207</v>
      </c>
      <c r="S69" s="6">
        <v>1384</v>
      </c>
      <c r="T69" s="3">
        <f t="shared" si="19"/>
        <v>2.6674466218192454</v>
      </c>
      <c r="U69" s="3">
        <f t="shared" si="20"/>
        <v>3.3694062591400993</v>
      </c>
      <c r="V69" s="3">
        <f t="shared" si="21"/>
        <v>3.3518572682070777</v>
      </c>
      <c r="W69" s="3">
        <f t="shared" si="22"/>
        <v>1.7607487569464755</v>
      </c>
      <c r="X69" s="3">
        <f t="shared" si="23"/>
        <v>0.69610997367651362</v>
      </c>
      <c r="Y69" s="3">
        <f t="shared" si="24"/>
        <v>0.32758116408306526</v>
      </c>
      <c r="Z69" s="3">
        <f t="shared" si="25"/>
        <v>0.55571804621234278</v>
      </c>
      <c r="AA69" s="3">
        <f t="shared" si="26"/>
        <v>0.69610997367651362</v>
      </c>
      <c r="AB69" s="3">
        <f t="shared" si="27"/>
        <v>0.26323486399532026</v>
      </c>
      <c r="AC69" s="3">
        <f t="shared" si="28"/>
        <v>0.30418250950570341</v>
      </c>
      <c r="AD69" s="3">
        <f t="shared" si="29"/>
        <v>1.234279028955835</v>
      </c>
      <c r="AE69" s="3">
        <f t="shared" si="30"/>
        <v>1.7431997660134542</v>
      </c>
      <c r="AF69" s="3">
        <f t="shared" si="31"/>
        <v>0.11114360924246856</v>
      </c>
      <c r="AG69" s="3">
        <f t="shared" si="32"/>
        <v>0.38022813688212925</v>
      </c>
      <c r="AH69" s="3">
        <f t="shared" si="33"/>
        <v>2.8487861947937994</v>
      </c>
      <c r="AI69" s="3">
        <f t="shared" si="34"/>
        <v>1.2108803743784733</v>
      </c>
    </row>
    <row r="70" spans="1:35" x14ac:dyDescent="0.25">
      <c r="A70" s="6">
        <v>69</v>
      </c>
      <c r="B70" s="6">
        <v>776</v>
      </c>
      <c r="C70" s="6">
        <v>1154</v>
      </c>
      <c r="D70" s="6">
        <v>1278</v>
      </c>
      <c r="E70" s="6">
        <v>849</v>
      </c>
      <c r="F70" s="6">
        <v>292</v>
      </c>
      <c r="G70" s="6">
        <v>148</v>
      </c>
      <c r="H70" s="6">
        <v>213</v>
      </c>
      <c r="I70" s="6">
        <v>542</v>
      </c>
      <c r="J70" s="6">
        <v>5252</v>
      </c>
      <c r="K70" s="6">
        <v>75</v>
      </c>
      <c r="L70" s="6">
        <v>65</v>
      </c>
      <c r="M70" s="6">
        <v>600</v>
      </c>
      <c r="N70" s="6">
        <v>775</v>
      </c>
      <c r="O70" s="6">
        <v>63</v>
      </c>
      <c r="P70" s="6">
        <v>154</v>
      </c>
      <c r="Q70" s="6">
        <v>1160</v>
      </c>
      <c r="R70" s="6">
        <v>477</v>
      </c>
      <c r="S70" s="6">
        <v>3369</v>
      </c>
      <c r="T70" s="3">
        <f t="shared" si="19"/>
        <v>4.5393389880081898</v>
      </c>
      <c r="U70" s="3">
        <f t="shared" si="20"/>
        <v>6.7505118455688793</v>
      </c>
      <c r="V70" s="3">
        <f t="shared" si="21"/>
        <v>7.4758701374670959</v>
      </c>
      <c r="W70" s="3">
        <f t="shared" si="22"/>
        <v>4.9663644340450421</v>
      </c>
      <c r="X70" s="3">
        <f t="shared" si="23"/>
        <v>1.7081017841474115</v>
      </c>
      <c r="Y70" s="3">
        <f t="shared" si="24"/>
        <v>0.86575021936238661</v>
      </c>
      <c r="Z70" s="3">
        <f t="shared" si="25"/>
        <v>1.2459783562445159</v>
      </c>
      <c r="AA70" s="3">
        <f t="shared" si="26"/>
        <v>3.1705176952325242</v>
      </c>
      <c r="AB70" s="3">
        <f t="shared" si="27"/>
        <v>0.43872477332553378</v>
      </c>
      <c r="AC70" s="3">
        <f t="shared" si="28"/>
        <v>0.38022813688212925</v>
      </c>
      <c r="AD70" s="3">
        <f t="shared" si="29"/>
        <v>3.5097981866042702</v>
      </c>
      <c r="AE70" s="3">
        <f t="shared" si="30"/>
        <v>4.533489324363849</v>
      </c>
      <c r="AF70" s="3">
        <f t="shared" si="31"/>
        <v>0.36852880959344836</v>
      </c>
      <c r="AG70" s="3">
        <f t="shared" si="32"/>
        <v>0.90084820122842935</v>
      </c>
      <c r="AH70" s="3">
        <f t="shared" si="33"/>
        <v>6.7856098274349224</v>
      </c>
      <c r="AI70" s="3">
        <f t="shared" si="34"/>
        <v>2.7902895583503948</v>
      </c>
    </row>
    <row r="71" spans="1:35" x14ac:dyDescent="0.25">
      <c r="A71" s="6">
        <v>70</v>
      </c>
      <c r="B71" s="6">
        <v>321</v>
      </c>
      <c r="C71" s="6">
        <v>344</v>
      </c>
      <c r="D71" s="6">
        <v>354</v>
      </c>
      <c r="E71" s="6">
        <v>222</v>
      </c>
      <c r="F71" s="6">
        <v>102</v>
      </c>
      <c r="G71" s="6">
        <v>29</v>
      </c>
      <c r="H71" s="6">
        <v>73</v>
      </c>
      <c r="I71" s="6">
        <v>97</v>
      </c>
      <c r="J71" s="6">
        <v>1542</v>
      </c>
      <c r="K71" s="6">
        <v>26</v>
      </c>
      <c r="L71" s="6">
        <v>19</v>
      </c>
      <c r="M71" s="6">
        <v>155</v>
      </c>
      <c r="N71" s="6">
        <v>211</v>
      </c>
      <c r="O71" s="6">
        <v>32</v>
      </c>
      <c r="P71" s="6">
        <v>37</v>
      </c>
      <c r="Q71" s="6">
        <v>315</v>
      </c>
      <c r="R71" s="6">
        <v>123</v>
      </c>
      <c r="S71" s="6">
        <v>918</v>
      </c>
      <c r="T71" s="3">
        <f t="shared" si="19"/>
        <v>1.8777420298332848</v>
      </c>
      <c r="U71" s="3">
        <f t="shared" si="20"/>
        <v>2.0122842936531149</v>
      </c>
      <c r="V71" s="3">
        <f t="shared" si="21"/>
        <v>2.0707809300965194</v>
      </c>
      <c r="W71" s="3">
        <f t="shared" si="22"/>
        <v>1.2986253290435801</v>
      </c>
      <c r="X71" s="3">
        <f t="shared" si="23"/>
        <v>0.59666569172272588</v>
      </c>
      <c r="Y71" s="3">
        <f t="shared" si="24"/>
        <v>0.16964024568587305</v>
      </c>
      <c r="Z71" s="3">
        <f t="shared" si="25"/>
        <v>0.42702544603685288</v>
      </c>
      <c r="AA71" s="3">
        <f t="shared" si="26"/>
        <v>0.56741737350102373</v>
      </c>
      <c r="AB71" s="3">
        <f t="shared" si="27"/>
        <v>0.15209125475285171</v>
      </c>
      <c r="AC71" s="3">
        <f t="shared" si="28"/>
        <v>0.11114360924246856</v>
      </c>
      <c r="AD71" s="3">
        <f t="shared" si="29"/>
        <v>0.90669786487276982</v>
      </c>
      <c r="AE71" s="3">
        <f t="shared" si="30"/>
        <v>1.234279028955835</v>
      </c>
      <c r="AF71" s="3">
        <f t="shared" si="31"/>
        <v>0.18718923661889442</v>
      </c>
      <c r="AG71" s="3">
        <f t="shared" si="32"/>
        <v>0.21643755484059665</v>
      </c>
      <c r="AH71" s="3">
        <f t="shared" si="33"/>
        <v>1.8426440479672419</v>
      </c>
      <c r="AI71" s="3">
        <f t="shared" si="34"/>
        <v>0.7195086282538754</v>
      </c>
    </row>
    <row r="72" spans="1:35" x14ac:dyDescent="0.25">
      <c r="A72" s="6">
        <v>71</v>
      </c>
      <c r="B72" s="6">
        <v>783</v>
      </c>
      <c r="C72" s="6">
        <v>726</v>
      </c>
      <c r="D72" s="6">
        <v>733</v>
      </c>
      <c r="E72" s="6">
        <v>586</v>
      </c>
      <c r="F72" s="6">
        <v>176</v>
      </c>
      <c r="G72" s="6">
        <v>89</v>
      </c>
      <c r="H72" s="6">
        <v>129</v>
      </c>
      <c r="I72" s="6">
        <v>356</v>
      </c>
      <c r="J72" s="6">
        <v>3578</v>
      </c>
      <c r="K72" s="6">
        <v>87</v>
      </c>
      <c r="L72" s="6">
        <v>19</v>
      </c>
      <c r="M72" s="6">
        <v>325</v>
      </c>
      <c r="N72" s="6">
        <v>683</v>
      </c>
      <c r="O72" s="6">
        <v>36</v>
      </c>
      <c r="P72" s="6">
        <v>75</v>
      </c>
      <c r="Q72" s="6">
        <v>626</v>
      </c>
      <c r="R72" s="6">
        <v>346</v>
      </c>
      <c r="S72" s="6">
        <v>2197</v>
      </c>
      <c r="T72" s="3">
        <f t="shared" si="19"/>
        <v>4.5802866335185728</v>
      </c>
      <c r="U72" s="3">
        <f t="shared" si="20"/>
        <v>4.2468558057911672</v>
      </c>
      <c r="V72" s="3">
        <f t="shared" si="21"/>
        <v>4.2878034513015502</v>
      </c>
      <c r="W72" s="3">
        <f t="shared" si="22"/>
        <v>3.4279028955835038</v>
      </c>
      <c r="X72" s="3">
        <f t="shared" si="23"/>
        <v>1.0295408014039191</v>
      </c>
      <c r="Y72" s="3">
        <f t="shared" si="24"/>
        <v>0.52062006434630015</v>
      </c>
      <c r="Z72" s="3">
        <f t="shared" si="25"/>
        <v>0.75460661011991803</v>
      </c>
      <c r="AA72" s="3">
        <f t="shared" si="26"/>
        <v>2.0824802573852006</v>
      </c>
      <c r="AB72" s="3">
        <f t="shared" si="27"/>
        <v>0.5089207370576192</v>
      </c>
      <c r="AC72" s="3">
        <f t="shared" si="28"/>
        <v>0.11114360924246856</v>
      </c>
      <c r="AD72" s="3">
        <f t="shared" si="29"/>
        <v>1.9011406844106464</v>
      </c>
      <c r="AE72" s="3">
        <f t="shared" si="30"/>
        <v>3.9953202690845275</v>
      </c>
      <c r="AF72" s="3">
        <f t="shared" si="31"/>
        <v>0.21058789119625621</v>
      </c>
      <c r="AG72" s="3">
        <f t="shared" si="32"/>
        <v>0.43872477332553378</v>
      </c>
      <c r="AH72" s="3">
        <f t="shared" si="33"/>
        <v>3.6618894413571219</v>
      </c>
      <c r="AI72" s="3">
        <f t="shared" si="34"/>
        <v>2.0239836209417961</v>
      </c>
    </row>
    <row r="73" spans="1:35" x14ac:dyDescent="0.25">
      <c r="A73" s="6">
        <v>72</v>
      </c>
      <c r="B73" s="6">
        <v>307</v>
      </c>
      <c r="C73" s="6">
        <v>220</v>
      </c>
      <c r="D73" s="6">
        <v>92</v>
      </c>
      <c r="E73" s="6">
        <v>145</v>
      </c>
      <c r="F73" s="6">
        <v>38</v>
      </c>
      <c r="G73" s="6">
        <v>59</v>
      </c>
      <c r="H73" s="6">
        <v>42</v>
      </c>
      <c r="I73" s="6">
        <v>148</v>
      </c>
      <c r="J73" s="6">
        <v>1051</v>
      </c>
      <c r="K73" s="6">
        <v>25</v>
      </c>
      <c r="L73" s="6">
        <v>10</v>
      </c>
      <c r="M73" s="6">
        <v>43</v>
      </c>
      <c r="N73" s="6">
        <v>150</v>
      </c>
      <c r="O73" s="6">
        <v>16</v>
      </c>
      <c r="P73" s="6">
        <v>15</v>
      </c>
      <c r="Q73" s="6">
        <v>200</v>
      </c>
      <c r="R73" s="6">
        <v>152</v>
      </c>
      <c r="S73" s="6">
        <v>611</v>
      </c>
      <c r="T73" s="3">
        <f t="shared" si="19"/>
        <v>1.7958467388125183</v>
      </c>
      <c r="U73" s="3">
        <f t="shared" si="20"/>
        <v>1.2869260017548991</v>
      </c>
      <c r="V73" s="3">
        <f t="shared" si="21"/>
        <v>0.53816905527932146</v>
      </c>
      <c r="W73" s="3">
        <f t="shared" si="22"/>
        <v>0.84820122842936529</v>
      </c>
      <c r="X73" s="3">
        <f t="shared" si="23"/>
        <v>0.22228721848493713</v>
      </c>
      <c r="Y73" s="3">
        <f t="shared" si="24"/>
        <v>0.34513015501608657</v>
      </c>
      <c r="Z73" s="3">
        <f t="shared" si="25"/>
        <v>0.24568587306229894</v>
      </c>
      <c r="AA73" s="3">
        <f t="shared" si="26"/>
        <v>0.86575021936238661</v>
      </c>
      <c r="AB73" s="3">
        <f t="shared" si="27"/>
        <v>0.14624159110851126</v>
      </c>
      <c r="AC73" s="3">
        <f t="shared" si="28"/>
        <v>5.8496636443404505E-2</v>
      </c>
      <c r="AD73" s="3">
        <f t="shared" si="29"/>
        <v>0.25153553670663936</v>
      </c>
      <c r="AE73" s="3">
        <f t="shared" si="30"/>
        <v>0.87744954665106756</v>
      </c>
      <c r="AF73" s="3">
        <f t="shared" si="31"/>
        <v>9.3594618309447208E-2</v>
      </c>
      <c r="AG73" s="3">
        <f t="shared" si="32"/>
        <v>8.7744954665106761E-2</v>
      </c>
      <c r="AH73" s="3">
        <f t="shared" si="33"/>
        <v>1.1699327288680901</v>
      </c>
      <c r="AI73" s="3">
        <f t="shared" si="34"/>
        <v>0.88914887393974851</v>
      </c>
    </row>
    <row r="74" spans="1:35" x14ac:dyDescent="0.25">
      <c r="A74" s="6">
        <v>73</v>
      </c>
      <c r="B74" s="6">
        <v>451</v>
      </c>
      <c r="C74" s="6">
        <v>417</v>
      </c>
      <c r="D74" s="6">
        <v>403</v>
      </c>
      <c r="E74" s="6">
        <v>292</v>
      </c>
      <c r="F74" s="6">
        <v>102</v>
      </c>
      <c r="G74" s="6">
        <v>83</v>
      </c>
      <c r="H74" s="6">
        <v>78</v>
      </c>
      <c r="I74" s="6">
        <v>178</v>
      </c>
      <c r="J74" s="6">
        <v>2004</v>
      </c>
      <c r="K74" s="6">
        <v>66</v>
      </c>
      <c r="L74" s="6">
        <v>17</v>
      </c>
      <c r="M74" s="6">
        <v>179</v>
      </c>
      <c r="N74" s="6">
        <v>311</v>
      </c>
      <c r="O74" s="6">
        <v>25</v>
      </c>
      <c r="P74" s="6">
        <v>44</v>
      </c>
      <c r="Q74" s="6">
        <v>353</v>
      </c>
      <c r="R74" s="6">
        <v>251</v>
      </c>
      <c r="S74" s="6">
        <v>1246</v>
      </c>
      <c r="T74" s="3">
        <f t="shared" si="19"/>
        <v>2.6381983035975431</v>
      </c>
      <c r="U74" s="3">
        <f t="shared" si="20"/>
        <v>2.4393097396899677</v>
      </c>
      <c r="V74" s="3">
        <f t="shared" si="21"/>
        <v>2.3574144486692017</v>
      </c>
      <c r="W74" s="3">
        <f t="shared" si="22"/>
        <v>1.7081017841474115</v>
      </c>
      <c r="X74" s="3">
        <f t="shared" si="23"/>
        <v>0.59666569172272588</v>
      </c>
      <c r="Y74" s="3">
        <f t="shared" si="24"/>
        <v>0.48552208248025741</v>
      </c>
      <c r="Z74" s="3">
        <f t="shared" si="25"/>
        <v>0.45627376425855515</v>
      </c>
      <c r="AA74" s="3">
        <f t="shared" si="26"/>
        <v>1.0412401286926003</v>
      </c>
      <c r="AB74" s="3">
        <f t="shared" si="27"/>
        <v>0.38607780052646973</v>
      </c>
      <c r="AC74" s="3">
        <f t="shared" si="28"/>
        <v>9.9444281953787642E-2</v>
      </c>
      <c r="AD74" s="3">
        <f t="shared" si="29"/>
        <v>1.0470897923369407</v>
      </c>
      <c r="AE74" s="3">
        <f t="shared" si="30"/>
        <v>1.81924539338988</v>
      </c>
      <c r="AF74" s="3">
        <f t="shared" si="31"/>
        <v>0.14624159110851126</v>
      </c>
      <c r="AG74" s="3">
        <f t="shared" si="32"/>
        <v>0.25738520035097978</v>
      </c>
      <c r="AH74" s="3">
        <f t="shared" si="33"/>
        <v>2.0649312664521791</v>
      </c>
      <c r="AI74" s="3">
        <f t="shared" si="34"/>
        <v>1.4682655747294531</v>
      </c>
    </row>
    <row r="75" spans="1:35" x14ac:dyDescent="0.25">
      <c r="A75" s="6">
        <v>74</v>
      </c>
      <c r="B75" s="6">
        <v>508</v>
      </c>
      <c r="C75" s="6">
        <v>1432</v>
      </c>
      <c r="D75" s="6">
        <v>1336</v>
      </c>
      <c r="E75" s="6">
        <v>1368</v>
      </c>
      <c r="F75" s="6">
        <v>436</v>
      </c>
      <c r="G75" s="6">
        <v>313</v>
      </c>
      <c r="H75" s="6">
        <v>446</v>
      </c>
      <c r="I75" s="6">
        <v>1814</v>
      </c>
      <c r="J75" s="6">
        <v>7653</v>
      </c>
      <c r="K75" s="6">
        <v>52</v>
      </c>
      <c r="L75" s="6">
        <v>66</v>
      </c>
      <c r="M75" s="6">
        <v>345</v>
      </c>
      <c r="N75" s="6">
        <v>1304</v>
      </c>
      <c r="O75" s="6">
        <v>159</v>
      </c>
      <c r="P75" s="6">
        <v>248</v>
      </c>
      <c r="Q75" s="6">
        <v>1528</v>
      </c>
      <c r="R75" s="6">
        <v>1876</v>
      </c>
      <c r="S75" s="6">
        <v>5578</v>
      </c>
      <c r="T75" s="3">
        <f t="shared" si="19"/>
        <v>2.9716291313249488</v>
      </c>
      <c r="U75" s="3">
        <f t="shared" si="20"/>
        <v>8.3767183386955253</v>
      </c>
      <c r="V75" s="3">
        <f t="shared" si="21"/>
        <v>7.8151506288388424</v>
      </c>
      <c r="W75" s="3">
        <f t="shared" si="22"/>
        <v>8.0023398654577367</v>
      </c>
      <c r="X75" s="3">
        <f t="shared" si="23"/>
        <v>2.5504533489324364</v>
      </c>
      <c r="Y75" s="3">
        <f t="shared" si="24"/>
        <v>1.830944720678561</v>
      </c>
      <c r="Z75" s="3">
        <f t="shared" si="25"/>
        <v>2.6089499853758409</v>
      </c>
      <c r="AA75" s="3">
        <f t="shared" si="26"/>
        <v>10.611289850833577</v>
      </c>
      <c r="AB75" s="3">
        <f t="shared" si="27"/>
        <v>0.30418250950570341</v>
      </c>
      <c r="AC75" s="3">
        <f t="shared" si="28"/>
        <v>0.38607780052646973</v>
      </c>
      <c r="AD75" s="3">
        <f t="shared" si="29"/>
        <v>2.0181339572974553</v>
      </c>
      <c r="AE75" s="3">
        <f t="shared" si="30"/>
        <v>7.6279613922199481</v>
      </c>
      <c r="AF75" s="3">
        <f t="shared" si="31"/>
        <v>0.93009651945013161</v>
      </c>
      <c r="AG75" s="3">
        <f t="shared" si="32"/>
        <v>1.4507165837964318</v>
      </c>
      <c r="AH75" s="3">
        <f t="shared" si="33"/>
        <v>8.9382860485522091</v>
      </c>
      <c r="AI75" s="3">
        <f t="shared" si="34"/>
        <v>10.973968996782684</v>
      </c>
    </row>
    <row r="76" spans="1:35" x14ac:dyDescent="0.25">
      <c r="A76" s="6">
        <v>75</v>
      </c>
      <c r="B76" s="6">
        <v>730</v>
      </c>
      <c r="C76" s="6">
        <v>920</v>
      </c>
      <c r="D76" s="6">
        <v>906</v>
      </c>
      <c r="E76" s="6">
        <v>666</v>
      </c>
      <c r="F76" s="6">
        <v>165</v>
      </c>
      <c r="G76" s="6">
        <v>110</v>
      </c>
      <c r="H76" s="6">
        <v>227</v>
      </c>
      <c r="I76" s="6">
        <v>622</v>
      </c>
      <c r="J76" s="6">
        <v>4346</v>
      </c>
      <c r="K76" s="6">
        <v>51</v>
      </c>
      <c r="L76" s="6">
        <v>35</v>
      </c>
      <c r="M76" s="6">
        <v>239</v>
      </c>
      <c r="N76" s="6">
        <v>754</v>
      </c>
      <c r="O76" s="6">
        <v>54</v>
      </c>
      <c r="P76" s="6">
        <v>111</v>
      </c>
      <c r="Q76" s="6">
        <v>933</v>
      </c>
      <c r="R76" s="6">
        <v>599</v>
      </c>
      <c r="S76" s="6">
        <v>2776</v>
      </c>
      <c r="T76" s="3">
        <f t="shared" si="19"/>
        <v>4.2702544603685295</v>
      </c>
      <c r="U76" s="3">
        <f t="shared" si="20"/>
        <v>5.3816905527932137</v>
      </c>
      <c r="V76" s="3">
        <f t="shared" si="21"/>
        <v>5.2997952617724486</v>
      </c>
      <c r="W76" s="3">
        <f t="shared" si="22"/>
        <v>3.8958759871307396</v>
      </c>
      <c r="X76" s="3">
        <f t="shared" si="23"/>
        <v>0.96519450131617424</v>
      </c>
      <c r="Y76" s="3">
        <f t="shared" si="24"/>
        <v>0.64346300087744956</v>
      </c>
      <c r="Z76" s="3">
        <f t="shared" si="25"/>
        <v>1.3278736472652823</v>
      </c>
      <c r="AA76" s="3">
        <f t="shared" si="26"/>
        <v>3.63849078677976</v>
      </c>
      <c r="AB76" s="3">
        <f t="shared" si="27"/>
        <v>0.29833284586136294</v>
      </c>
      <c r="AC76" s="3">
        <f t="shared" si="28"/>
        <v>0.20473822755191579</v>
      </c>
      <c r="AD76" s="3">
        <f t="shared" si="29"/>
        <v>1.3980696109973676</v>
      </c>
      <c r="AE76" s="3">
        <f t="shared" si="30"/>
        <v>4.4106463878326991</v>
      </c>
      <c r="AF76" s="3">
        <f t="shared" si="31"/>
        <v>0.31588183679438431</v>
      </c>
      <c r="AG76" s="3">
        <f t="shared" si="32"/>
        <v>0.64931266452179004</v>
      </c>
      <c r="AH76" s="3">
        <f t="shared" si="33"/>
        <v>5.4577361801696398</v>
      </c>
      <c r="AI76" s="3">
        <f t="shared" si="34"/>
        <v>3.5039485229599299</v>
      </c>
    </row>
    <row r="77" spans="1:35" x14ac:dyDescent="0.25">
      <c r="A77" s="6">
        <v>76</v>
      </c>
      <c r="B77" s="6">
        <v>1038</v>
      </c>
      <c r="C77" s="6">
        <v>2275</v>
      </c>
      <c r="D77" s="6">
        <v>1546</v>
      </c>
      <c r="E77" s="6">
        <v>2224</v>
      </c>
      <c r="F77" s="6">
        <v>605</v>
      </c>
      <c r="G77" s="6">
        <v>511</v>
      </c>
      <c r="H77" s="6">
        <v>890</v>
      </c>
      <c r="I77" s="6">
        <v>1660</v>
      </c>
      <c r="J77" s="6">
        <v>10749</v>
      </c>
      <c r="K77" s="6">
        <v>59</v>
      </c>
      <c r="L77" s="6">
        <v>91</v>
      </c>
      <c r="M77" s="6">
        <v>547</v>
      </c>
      <c r="N77" s="6">
        <v>2248</v>
      </c>
      <c r="O77" s="6">
        <v>238</v>
      </c>
      <c r="P77" s="6">
        <v>459</v>
      </c>
      <c r="Q77" s="6">
        <v>2656</v>
      </c>
      <c r="R77" s="6">
        <v>1535</v>
      </c>
      <c r="S77" s="6">
        <v>7833</v>
      </c>
      <c r="T77" s="3">
        <f t="shared" si="19"/>
        <v>6.0719508628253882</v>
      </c>
      <c r="U77" s="3">
        <f t="shared" si="20"/>
        <v>13.307984790874524</v>
      </c>
      <c r="V77" s="3">
        <f t="shared" si="21"/>
        <v>9.0435799941503365</v>
      </c>
      <c r="W77" s="3">
        <f t="shared" si="22"/>
        <v>13.009651945013163</v>
      </c>
      <c r="X77" s="3">
        <f t="shared" si="23"/>
        <v>3.5390465048259725</v>
      </c>
      <c r="Y77" s="3">
        <f t="shared" si="24"/>
        <v>2.9891781222579699</v>
      </c>
      <c r="Z77" s="3">
        <f t="shared" si="25"/>
        <v>5.206200643463001</v>
      </c>
      <c r="AA77" s="3">
        <f t="shared" si="26"/>
        <v>9.7104416496051478</v>
      </c>
      <c r="AB77" s="3">
        <f t="shared" si="27"/>
        <v>0.34513015501608657</v>
      </c>
      <c r="AC77" s="3">
        <f t="shared" si="28"/>
        <v>0.53231939163498099</v>
      </c>
      <c r="AD77" s="3">
        <f t="shared" si="29"/>
        <v>3.1997660134542265</v>
      </c>
      <c r="AE77" s="3">
        <f t="shared" si="30"/>
        <v>13.150043872477331</v>
      </c>
      <c r="AF77" s="3">
        <f t="shared" si="31"/>
        <v>1.3922199473530272</v>
      </c>
      <c r="AG77" s="3">
        <f t="shared" si="32"/>
        <v>2.6849956127522665</v>
      </c>
      <c r="AH77" s="3">
        <f t="shared" si="33"/>
        <v>15.536706639368237</v>
      </c>
      <c r="AI77" s="3">
        <f t="shared" si="34"/>
        <v>8.9792336940625912</v>
      </c>
    </row>
    <row r="78" spans="1:35" x14ac:dyDescent="0.25">
      <c r="A78" s="6">
        <v>77</v>
      </c>
      <c r="B78" s="6">
        <v>371</v>
      </c>
      <c r="C78" s="6">
        <v>479</v>
      </c>
      <c r="D78" s="6">
        <v>166</v>
      </c>
      <c r="E78" s="6">
        <v>235</v>
      </c>
      <c r="F78" s="6">
        <v>83</v>
      </c>
      <c r="G78" s="6">
        <v>76</v>
      </c>
      <c r="H78" s="6">
        <v>91</v>
      </c>
      <c r="I78" s="6">
        <v>315</v>
      </c>
      <c r="J78" s="6">
        <v>1816</v>
      </c>
      <c r="K78" s="6">
        <v>31</v>
      </c>
      <c r="L78" s="6">
        <v>14</v>
      </c>
      <c r="M78" s="6">
        <v>48</v>
      </c>
      <c r="N78" s="6">
        <v>319</v>
      </c>
      <c r="O78" s="6">
        <v>22</v>
      </c>
      <c r="P78" s="6">
        <v>61</v>
      </c>
      <c r="Q78" s="6">
        <v>350</v>
      </c>
      <c r="R78" s="6">
        <v>299</v>
      </c>
      <c r="S78" s="6">
        <v>1144</v>
      </c>
      <c r="T78" s="3">
        <f t="shared" si="19"/>
        <v>2.1702252120503069</v>
      </c>
      <c r="U78" s="3">
        <f t="shared" si="20"/>
        <v>2.8019888856390756</v>
      </c>
      <c r="V78" s="3">
        <f t="shared" si="21"/>
        <v>0.97104416496051482</v>
      </c>
      <c r="W78" s="3">
        <f t="shared" si="22"/>
        <v>1.3746709564200059</v>
      </c>
      <c r="X78" s="3">
        <f t="shared" si="23"/>
        <v>0.48552208248025741</v>
      </c>
      <c r="Y78" s="3">
        <f t="shared" si="24"/>
        <v>0.44457443696987425</v>
      </c>
      <c r="Z78" s="3">
        <f t="shared" si="25"/>
        <v>0.53231939163498099</v>
      </c>
      <c r="AA78" s="3">
        <f t="shared" si="26"/>
        <v>1.8426440479672419</v>
      </c>
      <c r="AB78" s="3">
        <f t="shared" si="27"/>
        <v>0.18133957297455397</v>
      </c>
      <c r="AC78" s="3">
        <f t="shared" si="28"/>
        <v>8.1895291020766314E-2</v>
      </c>
      <c r="AD78" s="3">
        <f t="shared" si="29"/>
        <v>0.28078385492834163</v>
      </c>
      <c r="AE78" s="3">
        <f t="shared" si="30"/>
        <v>1.8660427025446038</v>
      </c>
      <c r="AF78" s="3">
        <f t="shared" si="31"/>
        <v>0.12869260017548989</v>
      </c>
      <c r="AG78" s="3">
        <f t="shared" si="32"/>
        <v>0.35682948230476746</v>
      </c>
      <c r="AH78" s="3">
        <f t="shared" si="33"/>
        <v>2.0473822755191575</v>
      </c>
      <c r="AI78" s="3">
        <f t="shared" si="34"/>
        <v>1.7490494296577948</v>
      </c>
    </row>
    <row r="79" spans="1:35" x14ac:dyDescent="0.25">
      <c r="A79" s="6">
        <v>78</v>
      </c>
      <c r="B79" s="6">
        <v>382</v>
      </c>
      <c r="C79" s="6">
        <v>505</v>
      </c>
      <c r="D79" s="6">
        <v>166</v>
      </c>
      <c r="E79" s="6">
        <v>285</v>
      </c>
      <c r="F79" s="6">
        <v>85</v>
      </c>
      <c r="G79" s="6">
        <v>45</v>
      </c>
      <c r="H79" s="6">
        <v>88</v>
      </c>
      <c r="I79" s="6">
        <v>421</v>
      </c>
      <c r="J79" s="6">
        <v>1977</v>
      </c>
      <c r="K79" s="6">
        <v>41</v>
      </c>
      <c r="L79" s="6">
        <v>20</v>
      </c>
      <c r="M79" s="6">
        <v>65</v>
      </c>
      <c r="N79" s="6">
        <v>323</v>
      </c>
      <c r="O79" s="6">
        <v>30</v>
      </c>
      <c r="P79" s="6">
        <v>17</v>
      </c>
      <c r="Q79" s="6">
        <v>332</v>
      </c>
      <c r="R79" s="6">
        <v>455</v>
      </c>
      <c r="S79" s="6">
        <v>1283</v>
      </c>
      <c r="T79" s="3">
        <f t="shared" si="19"/>
        <v>2.2345715121380523</v>
      </c>
      <c r="U79" s="3">
        <f t="shared" si="20"/>
        <v>2.9540801403919277</v>
      </c>
      <c r="V79" s="3">
        <f t="shared" si="21"/>
        <v>0.97104416496051482</v>
      </c>
      <c r="W79" s="3">
        <f t="shared" si="22"/>
        <v>1.6671541386370285</v>
      </c>
      <c r="X79" s="3">
        <f t="shared" si="23"/>
        <v>0.49722140976893825</v>
      </c>
      <c r="Y79" s="3">
        <f t="shared" si="24"/>
        <v>0.26323486399532026</v>
      </c>
      <c r="Z79" s="3">
        <f t="shared" si="25"/>
        <v>0.51477040070195956</v>
      </c>
      <c r="AA79" s="3">
        <f t="shared" si="26"/>
        <v>2.4627083942673296</v>
      </c>
      <c r="AB79" s="3">
        <f t="shared" si="27"/>
        <v>0.23983620941795844</v>
      </c>
      <c r="AC79" s="3">
        <f t="shared" si="28"/>
        <v>0.11699327288680901</v>
      </c>
      <c r="AD79" s="3">
        <f t="shared" si="29"/>
        <v>0.38022813688212925</v>
      </c>
      <c r="AE79" s="3">
        <f t="shared" si="30"/>
        <v>1.8894413571219655</v>
      </c>
      <c r="AF79" s="3">
        <f t="shared" si="31"/>
        <v>0.17548990933021352</v>
      </c>
      <c r="AG79" s="3">
        <f t="shared" si="32"/>
        <v>9.9444281953787642E-2</v>
      </c>
      <c r="AH79" s="3">
        <f t="shared" si="33"/>
        <v>1.9420883299210296</v>
      </c>
      <c r="AI79" s="3">
        <f t="shared" si="34"/>
        <v>2.6615969581749046</v>
      </c>
    </row>
    <row r="80" spans="1:35" x14ac:dyDescent="0.25">
      <c r="A80" s="6">
        <v>79</v>
      </c>
      <c r="B80" s="6">
        <v>514</v>
      </c>
      <c r="C80" s="6">
        <v>919</v>
      </c>
      <c r="D80" s="6">
        <v>419</v>
      </c>
      <c r="E80" s="6">
        <v>586</v>
      </c>
      <c r="F80" s="6">
        <v>111</v>
      </c>
      <c r="G80" s="6">
        <v>107</v>
      </c>
      <c r="H80" s="6">
        <v>176</v>
      </c>
      <c r="I80" s="6">
        <v>503</v>
      </c>
      <c r="J80" s="6">
        <v>3335</v>
      </c>
      <c r="K80" s="6">
        <v>40</v>
      </c>
      <c r="L80" s="6">
        <v>30</v>
      </c>
      <c r="M80" s="6">
        <v>198</v>
      </c>
      <c r="N80" s="6">
        <v>681</v>
      </c>
      <c r="O80" s="6">
        <v>62</v>
      </c>
      <c r="P80" s="6">
        <v>69</v>
      </c>
      <c r="Q80" s="6">
        <v>695</v>
      </c>
      <c r="R80" s="6">
        <v>491</v>
      </c>
      <c r="S80" s="6">
        <v>2266</v>
      </c>
      <c r="T80" s="3">
        <f t="shared" si="19"/>
        <v>3.0067271131909918</v>
      </c>
      <c r="U80" s="3">
        <f t="shared" si="20"/>
        <v>5.3758408891488738</v>
      </c>
      <c r="V80" s="3">
        <f t="shared" si="21"/>
        <v>2.4510090669786488</v>
      </c>
      <c r="W80" s="3">
        <f t="shared" si="22"/>
        <v>3.4279028955835038</v>
      </c>
      <c r="X80" s="3">
        <f t="shared" si="23"/>
        <v>0.64931266452179004</v>
      </c>
      <c r="Y80" s="3">
        <f t="shared" si="24"/>
        <v>0.62591400994442814</v>
      </c>
      <c r="Z80" s="3">
        <f t="shared" si="25"/>
        <v>1.0295408014039191</v>
      </c>
      <c r="AA80" s="3">
        <f t="shared" si="26"/>
        <v>2.9423808131032465</v>
      </c>
      <c r="AB80" s="3">
        <f t="shared" si="27"/>
        <v>0.23398654577361802</v>
      </c>
      <c r="AC80" s="3">
        <f t="shared" si="28"/>
        <v>0.17548990933021352</v>
      </c>
      <c r="AD80" s="3">
        <f t="shared" si="29"/>
        <v>1.1582334015794091</v>
      </c>
      <c r="AE80" s="3">
        <f t="shared" si="30"/>
        <v>3.9836209417958472</v>
      </c>
      <c r="AF80" s="3">
        <f t="shared" si="31"/>
        <v>0.36267914594910794</v>
      </c>
      <c r="AG80" s="3">
        <f t="shared" si="32"/>
        <v>0.4036267914594911</v>
      </c>
      <c r="AH80" s="3">
        <f t="shared" si="33"/>
        <v>4.0655162328166128</v>
      </c>
      <c r="AI80" s="3">
        <f t="shared" si="34"/>
        <v>2.8721848493711613</v>
      </c>
    </row>
    <row r="81" spans="1:35" x14ac:dyDescent="0.25">
      <c r="A81" s="6">
        <v>80</v>
      </c>
      <c r="B81" s="6">
        <v>405</v>
      </c>
      <c r="C81" s="6">
        <v>376</v>
      </c>
      <c r="D81" s="6">
        <v>177</v>
      </c>
      <c r="E81" s="6">
        <v>316</v>
      </c>
      <c r="F81" s="6">
        <v>80</v>
      </c>
      <c r="G81" s="6">
        <v>58</v>
      </c>
      <c r="H81" s="6">
        <v>123</v>
      </c>
      <c r="I81" s="6">
        <v>526</v>
      </c>
      <c r="J81" s="6">
        <v>2061</v>
      </c>
      <c r="K81" s="6">
        <v>21</v>
      </c>
      <c r="L81" s="6">
        <v>9</v>
      </c>
      <c r="M81" s="6">
        <v>75</v>
      </c>
      <c r="N81" s="6">
        <v>347</v>
      </c>
      <c r="O81" s="6">
        <v>25</v>
      </c>
      <c r="P81" s="6">
        <v>56</v>
      </c>
      <c r="Q81" s="6">
        <v>415</v>
      </c>
      <c r="R81" s="6">
        <v>517</v>
      </c>
      <c r="S81" s="6">
        <v>1465</v>
      </c>
      <c r="T81" s="3">
        <f t="shared" si="19"/>
        <v>2.3691137759578824</v>
      </c>
      <c r="U81" s="3">
        <f t="shared" si="20"/>
        <v>2.1994735302720092</v>
      </c>
      <c r="V81" s="3">
        <f t="shared" si="21"/>
        <v>1.0353904650482597</v>
      </c>
      <c r="W81" s="3">
        <f t="shared" si="22"/>
        <v>1.8484937116115823</v>
      </c>
      <c r="X81" s="3">
        <f t="shared" si="23"/>
        <v>0.46797309154723604</v>
      </c>
      <c r="Y81" s="3">
        <f t="shared" si="24"/>
        <v>0.3392804913717461</v>
      </c>
      <c r="Z81" s="3">
        <f t="shared" si="25"/>
        <v>0.7195086282538754</v>
      </c>
      <c r="AA81" s="3">
        <f t="shared" si="26"/>
        <v>3.0769230769230771</v>
      </c>
      <c r="AB81" s="3">
        <f t="shared" si="27"/>
        <v>0.12284293653114947</v>
      </c>
      <c r="AC81" s="3">
        <f t="shared" si="28"/>
        <v>5.2646972799064051E-2</v>
      </c>
      <c r="AD81" s="3">
        <f t="shared" si="29"/>
        <v>0.43872477332553378</v>
      </c>
      <c r="AE81" s="3">
        <f t="shared" si="30"/>
        <v>2.0298332845861364</v>
      </c>
      <c r="AF81" s="3">
        <f t="shared" si="31"/>
        <v>0.14624159110851126</v>
      </c>
      <c r="AG81" s="3">
        <f t="shared" si="32"/>
        <v>0.32758116408306526</v>
      </c>
      <c r="AH81" s="3">
        <f t="shared" si="33"/>
        <v>2.4276104124012869</v>
      </c>
      <c r="AI81" s="3">
        <f t="shared" si="34"/>
        <v>3.0242761041240129</v>
      </c>
    </row>
    <row r="82" spans="1:35" x14ac:dyDescent="0.25">
      <c r="A82" s="6">
        <v>81</v>
      </c>
      <c r="B82" s="6">
        <v>358</v>
      </c>
      <c r="C82" s="6">
        <v>453</v>
      </c>
      <c r="D82" s="6">
        <v>304</v>
      </c>
      <c r="E82" s="6">
        <v>415</v>
      </c>
      <c r="F82" s="6">
        <v>109</v>
      </c>
      <c r="G82" s="6">
        <v>54</v>
      </c>
      <c r="H82" s="6">
        <v>106</v>
      </c>
      <c r="I82" s="6">
        <v>185</v>
      </c>
      <c r="J82" s="6">
        <v>1984</v>
      </c>
      <c r="K82" s="6">
        <v>20</v>
      </c>
      <c r="L82" s="6">
        <v>27</v>
      </c>
      <c r="M82" s="6">
        <v>112</v>
      </c>
      <c r="N82" s="6">
        <v>378</v>
      </c>
      <c r="O82" s="6">
        <v>35</v>
      </c>
      <c r="P82" s="6">
        <v>53</v>
      </c>
      <c r="Q82" s="6">
        <v>486</v>
      </c>
      <c r="R82" s="6">
        <v>210</v>
      </c>
      <c r="S82" s="6">
        <v>1321</v>
      </c>
      <c r="T82" s="3">
        <f t="shared" si="19"/>
        <v>2.0941795846738813</v>
      </c>
      <c r="U82" s="3">
        <f t="shared" si="20"/>
        <v>2.6498976308862243</v>
      </c>
      <c r="V82" s="3">
        <f t="shared" si="21"/>
        <v>1.778297747879497</v>
      </c>
      <c r="W82" s="3">
        <f t="shared" si="22"/>
        <v>2.4276104124012869</v>
      </c>
      <c r="X82" s="3">
        <f t="shared" si="23"/>
        <v>0.63761333723310909</v>
      </c>
      <c r="Y82" s="3">
        <f t="shared" si="24"/>
        <v>0.31588183679438431</v>
      </c>
      <c r="Z82" s="3">
        <f t="shared" si="25"/>
        <v>0.62006434630008778</v>
      </c>
      <c r="AA82" s="3">
        <f t="shared" si="26"/>
        <v>1.0821877742029833</v>
      </c>
      <c r="AB82" s="3">
        <f t="shared" si="27"/>
        <v>0.11699327288680901</v>
      </c>
      <c r="AC82" s="3">
        <f t="shared" si="28"/>
        <v>0.15794091839719215</v>
      </c>
      <c r="AD82" s="3">
        <f t="shared" si="29"/>
        <v>0.65516232816613051</v>
      </c>
      <c r="AE82" s="3">
        <f t="shared" si="30"/>
        <v>2.2111728575606904</v>
      </c>
      <c r="AF82" s="3">
        <f t="shared" si="31"/>
        <v>0.20473822755191579</v>
      </c>
      <c r="AG82" s="3">
        <f t="shared" si="32"/>
        <v>0.31003217315004389</v>
      </c>
      <c r="AH82" s="3">
        <f t="shared" si="33"/>
        <v>2.842936531149459</v>
      </c>
      <c r="AI82" s="3">
        <f t="shared" si="34"/>
        <v>1.2284293653114946</v>
      </c>
    </row>
    <row r="83" spans="1:35" x14ac:dyDescent="0.25">
      <c r="A83" s="6">
        <v>82</v>
      </c>
      <c r="B83" s="6">
        <v>422</v>
      </c>
      <c r="C83" s="6">
        <v>675</v>
      </c>
      <c r="D83" s="6">
        <v>518</v>
      </c>
      <c r="E83" s="6">
        <v>358</v>
      </c>
      <c r="F83" s="6">
        <v>125</v>
      </c>
      <c r="G83" s="6">
        <v>64</v>
      </c>
      <c r="H83" s="6">
        <v>112</v>
      </c>
      <c r="I83" s="6">
        <v>287</v>
      </c>
      <c r="J83" s="6">
        <v>2561</v>
      </c>
      <c r="K83" s="6">
        <v>26</v>
      </c>
      <c r="L83" s="6">
        <v>28</v>
      </c>
      <c r="M83" s="6">
        <v>343</v>
      </c>
      <c r="N83" s="6">
        <v>363</v>
      </c>
      <c r="O83" s="6">
        <v>28</v>
      </c>
      <c r="P83" s="6">
        <v>47</v>
      </c>
      <c r="Q83" s="6">
        <v>478</v>
      </c>
      <c r="R83" s="6">
        <v>274</v>
      </c>
      <c r="S83" s="6">
        <v>1587</v>
      </c>
      <c r="T83" s="3">
        <f t="shared" si="19"/>
        <v>2.4685580579116699</v>
      </c>
      <c r="U83" s="3">
        <f t="shared" si="20"/>
        <v>3.9485229599298037</v>
      </c>
      <c r="V83" s="3">
        <f t="shared" si="21"/>
        <v>3.0301257677683533</v>
      </c>
      <c r="W83" s="3">
        <f t="shared" si="22"/>
        <v>2.0941795846738813</v>
      </c>
      <c r="X83" s="3">
        <f t="shared" si="23"/>
        <v>0.73120795554255635</v>
      </c>
      <c r="Y83" s="3">
        <f t="shared" si="24"/>
        <v>0.37437847323778883</v>
      </c>
      <c r="Z83" s="3">
        <f t="shared" si="25"/>
        <v>0.65516232816613051</v>
      </c>
      <c r="AA83" s="3">
        <f t="shared" si="26"/>
        <v>1.6788534659257095</v>
      </c>
      <c r="AB83" s="3">
        <f t="shared" si="27"/>
        <v>0.15209125475285171</v>
      </c>
      <c r="AC83" s="3">
        <f t="shared" si="28"/>
        <v>0.16379058204153263</v>
      </c>
      <c r="AD83" s="3">
        <f t="shared" si="29"/>
        <v>2.0064346300087745</v>
      </c>
      <c r="AE83" s="3">
        <f t="shared" si="30"/>
        <v>2.1234279028955836</v>
      </c>
      <c r="AF83" s="3">
        <f t="shared" si="31"/>
        <v>0.16379058204153263</v>
      </c>
      <c r="AG83" s="3">
        <f t="shared" si="32"/>
        <v>0.27493419128400115</v>
      </c>
      <c r="AH83" s="3">
        <f t="shared" si="33"/>
        <v>2.7961392219947352</v>
      </c>
      <c r="AI83" s="3">
        <f t="shared" si="34"/>
        <v>1.6028078385492832</v>
      </c>
    </row>
    <row r="84" spans="1:35" x14ac:dyDescent="0.25">
      <c r="A84" s="6">
        <v>83</v>
      </c>
      <c r="B84" s="6">
        <v>388</v>
      </c>
      <c r="C84" s="6">
        <v>568</v>
      </c>
      <c r="D84" s="6">
        <v>862</v>
      </c>
      <c r="E84" s="6">
        <v>374</v>
      </c>
      <c r="F84" s="6">
        <v>221</v>
      </c>
      <c r="G84" s="6">
        <v>96</v>
      </c>
      <c r="H84" s="6">
        <v>115</v>
      </c>
      <c r="I84" s="6">
        <v>262</v>
      </c>
      <c r="J84" s="6">
        <v>2886</v>
      </c>
      <c r="K84" s="6">
        <v>46</v>
      </c>
      <c r="L84" s="6">
        <v>29</v>
      </c>
      <c r="M84" s="6">
        <v>280</v>
      </c>
      <c r="N84" s="6">
        <v>408</v>
      </c>
      <c r="O84" s="6">
        <v>33</v>
      </c>
      <c r="P84" s="6">
        <v>70</v>
      </c>
      <c r="Q84" s="6">
        <v>558</v>
      </c>
      <c r="R84" s="6">
        <v>249</v>
      </c>
      <c r="S84" s="6">
        <v>1673</v>
      </c>
      <c r="T84" s="3">
        <f t="shared" si="19"/>
        <v>2.2696694940040949</v>
      </c>
      <c r="U84" s="3">
        <f t="shared" si="20"/>
        <v>3.3226089499853755</v>
      </c>
      <c r="V84" s="3">
        <f t="shared" si="21"/>
        <v>5.0424100614214682</v>
      </c>
      <c r="W84" s="3">
        <f t="shared" si="22"/>
        <v>2.1877742029833285</v>
      </c>
      <c r="X84" s="3">
        <f t="shared" si="23"/>
        <v>1.2927756653992395</v>
      </c>
      <c r="Y84" s="3">
        <f t="shared" si="24"/>
        <v>0.56156770985668325</v>
      </c>
      <c r="Z84" s="3">
        <f t="shared" si="25"/>
        <v>0.67271131909915172</v>
      </c>
      <c r="AA84" s="3">
        <f t="shared" si="26"/>
        <v>1.532611874817198</v>
      </c>
      <c r="AB84" s="3">
        <f t="shared" si="27"/>
        <v>0.26908452763966073</v>
      </c>
      <c r="AC84" s="3">
        <f t="shared" si="28"/>
        <v>0.16964024568587305</v>
      </c>
      <c r="AD84" s="3">
        <f t="shared" si="29"/>
        <v>1.6379058204153263</v>
      </c>
      <c r="AE84" s="3">
        <f t="shared" si="30"/>
        <v>2.3866627668909035</v>
      </c>
      <c r="AF84" s="3">
        <f t="shared" si="31"/>
        <v>0.19303890026323486</v>
      </c>
      <c r="AG84" s="3">
        <f t="shared" si="32"/>
        <v>0.40947645510383157</v>
      </c>
      <c r="AH84" s="3">
        <f t="shared" si="33"/>
        <v>3.264112313541971</v>
      </c>
      <c r="AI84" s="3">
        <f t="shared" si="34"/>
        <v>1.4565662474407721</v>
      </c>
    </row>
    <row r="85" spans="1:35" x14ac:dyDescent="0.25">
      <c r="A85" s="6">
        <v>84</v>
      </c>
      <c r="B85" s="6">
        <v>822</v>
      </c>
      <c r="C85" s="6">
        <v>876</v>
      </c>
      <c r="D85" s="6">
        <v>832</v>
      </c>
      <c r="E85" s="6">
        <v>755</v>
      </c>
      <c r="F85" s="6">
        <v>324</v>
      </c>
      <c r="G85" s="6">
        <v>178</v>
      </c>
      <c r="H85" s="6">
        <v>284</v>
      </c>
      <c r="I85" s="6">
        <v>513</v>
      </c>
      <c r="J85" s="6">
        <v>4584</v>
      </c>
      <c r="K85" s="6">
        <v>137</v>
      </c>
      <c r="L85" s="6">
        <v>36</v>
      </c>
      <c r="M85" s="6">
        <v>242</v>
      </c>
      <c r="N85" s="6">
        <v>833</v>
      </c>
      <c r="O85" s="6">
        <v>87</v>
      </c>
      <c r="P85" s="6">
        <v>151</v>
      </c>
      <c r="Q85" s="6">
        <v>1028</v>
      </c>
      <c r="R85" s="6">
        <v>525</v>
      </c>
      <c r="S85" s="6">
        <v>3039</v>
      </c>
      <c r="T85" s="3">
        <f t="shared" si="19"/>
        <v>4.8084235156478501</v>
      </c>
      <c r="U85" s="3">
        <f t="shared" si="20"/>
        <v>5.1243053524422342</v>
      </c>
      <c r="V85" s="3">
        <f t="shared" si="21"/>
        <v>4.8669201520912546</v>
      </c>
      <c r="W85" s="3">
        <f t="shared" si="22"/>
        <v>4.4164960514770399</v>
      </c>
      <c r="X85" s="3">
        <f t="shared" si="23"/>
        <v>1.8952910207663061</v>
      </c>
      <c r="Y85" s="3">
        <f t="shared" si="24"/>
        <v>1.0412401286926003</v>
      </c>
      <c r="Z85" s="3">
        <f t="shared" si="25"/>
        <v>1.6613044749926877</v>
      </c>
      <c r="AA85" s="3">
        <f t="shared" si="26"/>
        <v>3.000877449546651</v>
      </c>
      <c r="AB85" s="3">
        <f t="shared" si="27"/>
        <v>0.80140391927464161</v>
      </c>
      <c r="AC85" s="3">
        <f t="shared" si="28"/>
        <v>0.21058789119625621</v>
      </c>
      <c r="AD85" s="3">
        <f t="shared" si="29"/>
        <v>1.4156186019303889</v>
      </c>
      <c r="AE85" s="3">
        <f t="shared" si="30"/>
        <v>4.8727698157355954</v>
      </c>
      <c r="AF85" s="3">
        <f t="shared" si="31"/>
        <v>0.5089207370576192</v>
      </c>
      <c r="AG85" s="3">
        <f t="shared" si="32"/>
        <v>0.88329921029540803</v>
      </c>
      <c r="AH85" s="3">
        <f t="shared" si="33"/>
        <v>6.0134542263819837</v>
      </c>
      <c r="AI85" s="3">
        <f t="shared" si="34"/>
        <v>3.0710734132787363</v>
      </c>
    </row>
    <row r="86" spans="1:35" x14ac:dyDescent="0.25">
      <c r="A86" s="6">
        <v>85</v>
      </c>
      <c r="B86" s="6">
        <v>287</v>
      </c>
      <c r="C86" s="6">
        <v>249</v>
      </c>
      <c r="D86" s="6">
        <v>312</v>
      </c>
      <c r="E86" s="6">
        <v>269</v>
      </c>
      <c r="F86" s="6">
        <v>66</v>
      </c>
      <c r="G86" s="6">
        <v>271</v>
      </c>
      <c r="H86" s="6">
        <v>65</v>
      </c>
      <c r="I86" s="6">
        <v>104</v>
      </c>
      <c r="J86" s="6">
        <v>1623</v>
      </c>
      <c r="K86" s="6">
        <v>38</v>
      </c>
      <c r="L86" s="6">
        <v>12</v>
      </c>
      <c r="M86" s="6">
        <v>59</v>
      </c>
      <c r="N86" s="6">
        <v>217</v>
      </c>
      <c r="O86" s="6">
        <v>12</v>
      </c>
      <c r="P86" s="6">
        <v>206</v>
      </c>
      <c r="Q86" s="6">
        <v>294</v>
      </c>
      <c r="R86" s="6">
        <v>138</v>
      </c>
      <c r="S86" s="6">
        <v>976</v>
      </c>
      <c r="T86" s="3">
        <f t="shared" si="19"/>
        <v>1.6788534659257095</v>
      </c>
      <c r="U86" s="3">
        <f t="shared" si="20"/>
        <v>1.4565662474407721</v>
      </c>
      <c r="V86" s="3">
        <f t="shared" si="21"/>
        <v>1.8250950570342206</v>
      </c>
      <c r="W86" s="3">
        <f t="shared" si="22"/>
        <v>1.5735595203275812</v>
      </c>
      <c r="X86" s="3">
        <f t="shared" si="23"/>
        <v>0.38607780052646973</v>
      </c>
      <c r="Y86" s="3">
        <f t="shared" si="24"/>
        <v>1.5852588476162621</v>
      </c>
      <c r="Z86" s="3">
        <f t="shared" si="25"/>
        <v>0.38022813688212925</v>
      </c>
      <c r="AA86" s="3">
        <f t="shared" si="26"/>
        <v>0.60836501901140683</v>
      </c>
      <c r="AB86" s="3">
        <f t="shared" si="27"/>
        <v>0.22228721848493713</v>
      </c>
      <c r="AC86" s="3">
        <f t="shared" si="28"/>
        <v>7.0195963732085406E-2</v>
      </c>
      <c r="AD86" s="3">
        <f t="shared" si="29"/>
        <v>0.34513015501608657</v>
      </c>
      <c r="AE86" s="3">
        <f t="shared" si="30"/>
        <v>1.2693770108218778</v>
      </c>
      <c r="AF86" s="3">
        <f t="shared" si="31"/>
        <v>7.0195963732085406E-2</v>
      </c>
      <c r="AG86" s="3">
        <f t="shared" si="32"/>
        <v>1.2050307107341329</v>
      </c>
      <c r="AH86" s="3">
        <f t="shared" si="33"/>
        <v>1.7198011114360923</v>
      </c>
      <c r="AI86" s="3">
        <f t="shared" si="34"/>
        <v>0.80725358291898219</v>
      </c>
    </row>
    <row r="87" spans="1:35" x14ac:dyDescent="0.25">
      <c r="A87" s="6">
        <v>86</v>
      </c>
      <c r="B87" s="6">
        <v>822</v>
      </c>
      <c r="C87" s="6">
        <v>1177</v>
      </c>
      <c r="D87" s="6">
        <v>1161</v>
      </c>
      <c r="E87" s="6">
        <v>1080</v>
      </c>
      <c r="F87" s="6">
        <v>377</v>
      </c>
      <c r="G87" s="6">
        <v>242</v>
      </c>
      <c r="H87" s="6">
        <v>323</v>
      </c>
      <c r="I87" s="6">
        <v>599</v>
      </c>
      <c r="J87" s="6">
        <v>5781</v>
      </c>
      <c r="K87" s="6">
        <v>86</v>
      </c>
      <c r="L87" s="6">
        <v>74</v>
      </c>
      <c r="M87" s="6">
        <v>360</v>
      </c>
      <c r="N87" s="6">
        <v>1067</v>
      </c>
      <c r="O87" s="6">
        <v>65</v>
      </c>
      <c r="P87" s="6">
        <v>234</v>
      </c>
      <c r="Q87" s="6">
        <v>1281</v>
      </c>
      <c r="R87" s="6">
        <v>605</v>
      </c>
      <c r="S87" s="6">
        <v>3772</v>
      </c>
      <c r="T87" s="3">
        <f t="shared" si="19"/>
        <v>4.8084235156478501</v>
      </c>
      <c r="U87" s="3">
        <f t="shared" si="20"/>
        <v>6.8850541093887108</v>
      </c>
      <c r="V87" s="3">
        <f t="shared" si="21"/>
        <v>6.7914594910792632</v>
      </c>
      <c r="W87" s="3">
        <f t="shared" si="22"/>
        <v>6.317636735887687</v>
      </c>
      <c r="X87" s="3">
        <f t="shared" si="23"/>
        <v>2.2053231939163496</v>
      </c>
      <c r="Y87" s="3">
        <f t="shared" si="24"/>
        <v>1.4156186019303889</v>
      </c>
      <c r="Z87" s="3">
        <f t="shared" si="25"/>
        <v>1.8894413571219655</v>
      </c>
      <c r="AA87" s="3">
        <f t="shared" si="26"/>
        <v>3.5039485229599299</v>
      </c>
      <c r="AB87" s="3">
        <f t="shared" si="27"/>
        <v>0.50307107341327872</v>
      </c>
      <c r="AC87" s="3">
        <f t="shared" si="28"/>
        <v>0.4328751096811933</v>
      </c>
      <c r="AD87" s="3">
        <f t="shared" si="29"/>
        <v>2.1058789119625621</v>
      </c>
      <c r="AE87" s="3">
        <f t="shared" si="30"/>
        <v>6.241591108511261</v>
      </c>
      <c r="AF87" s="3">
        <f t="shared" si="31"/>
        <v>0.38022813688212925</v>
      </c>
      <c r="AG87" s="3">
        <f t="shared" si="32"/>
        <v>1.3688212927756656</v>
      </c>
      <c r="AH87" s="3">
        <f t="shared" si="33"/>
        <v>7.4934191284001166</v>
      </c>
      <c r="AI87" s="3">
        <f t="shared" si="34"/>
        <v>3.5390465048259725</v>
      </c>
    </row>
    <row r="88" spans="1:35" x14ac:dyDescent="0.25">
      <c r="A88" s="6">
        <v>87</v>
      </c>
      <c r="B88" s="6">
        <v>489</v>
      </c>
      <c r="C88" s="6">
        <v>438</v>
      </c>
      <c r="D88" s="6">
        <v>289</v>
      </c>
      <c r="E88" s="6">
        <v>278</v>
      </c>
      <c r="F88" s="6">
        <v>79</v>
      </c>
      <c r="G88" s="6">
        <v>58</v>
      </c>
      <c r="H88" s="6">
        <v>99</v>
      </c>
      <c r="I88" s="6">
        <v>225</v>
      </c>
      <c r="J88" s="6">
        <v>1955</v>
      </c>
      <c r="K88" s="6">
        <v>39</v>
      </c>
      <c r="L88" s="6">
        <v>17</v>
      </c>
      <c r="M88" s="6">
        <v>155</v>
      </c>
      <c r="N88" s="6">
        <v>285</v>
      </c>
      <c r="O88" s="6">
        <v>24</v>
      </c>
      <c r="P88" s="6">
        <v>56</v>
      </c>
      <c r="Q88" s="6">
        <v>392</v>
      </c>
      <c r="R88" s="6">
        <v>207</v>
      </c>
      <c r="S88" s="6">
        <v>1175</v>
      </c>
      <c r="T88" s="3">
        <f t="shared" si="19"/>
        <v>2.8604855220824801</v>
      </c>
      <c r="U88" s="3">
        <f t="shared" si="20"/>
        <v>2.5621526762211171</v>
      </c>
      <c r="V88" s="3">
        <f t="shared" si="21"/>
        <v>1.69055279321439</v>
      </c>
      <c r="W88" s="3">
        <f t="shared" si="22"/>
        <v>1.6262064931266453</v>
      </c>
      <c r="X88" s="3">
        <f t="shared" si="23"/>
        <v>0.46212342790289557</v>
      </c>
      <c r="Y88" s="3">
        <f t="shared" si="24"/>
        <v>0.3392804913717461</v>
      </c>
      <c r="Z88" s="3">
        <f t="shared" si="25"/>
        <v>0.57911670078970456</v>
      </c>
      <c r="AA88" s="3">
        <f t="shared" si="26"/>
        <v>1.3161743199766014</v>
      </c>
      <c r="AB88" s="3">
        <f t="shared" si="27"/>
        <v>0.22813688212927757</v>
      </c>
      <c r="AC88" s="3">
        <f t="shared" si="28"/>
        <v>9.9444281953787642E-2</v>
      </c>
      <c r="AD88" s="3">
        <f t="shared" si="29"/>
        <v>0.90669786487276982</v>
      </c>
      <c r="AE88" s="3">
        <f t="shared" si="30"/>
        <v>1.6671541386370285</v>
      </c>
      <c r="AF88" s="3">
        <f t="shared" si="31"/>
        <v>0.14039192746417081</v>
      </c>
      <c r="AG88" s="3">
        <f t="shared" si="32"/>
        <v>0.32758116408306526</v>
      </c>
      <c r="AH88" s="3">
        <f t="shared" si="33"/>
        <v>2.2930681485814568</v>
      </c>
      <c r="AI88" s="3">
        <f t="shared" si="34"/>
        <v>1.2108803743784733</v>
      </c>
    </row>
    <row r="89" spans="1:35" x14ac:dyDescent="0.25">
      <c r="A89" s="6">
        <v>88</v>
      </c>
      <c r="B89" s="6">
        <v>518</v>
      </c>
      <c r="C89" s="6">
        <v>848</v>
      </c>
      <c r="D89" s="6">
        <v>683</v>
      </c>
      <c r="E89" s="6">
        <v>517</v>
      </c>
      <c r="F89" s="6">
        <v>147</v>
      </c>
      <c r="G89" s="6">
        <v>109</v>
      </c>
      <c r="H89" s="6">
        <v>161</v>
      </c>
      <c r="I89" s="6">
        <v>300</v>
      </c>
      <c r="J89" s="6">
        <v>3283</v>
      </c>
      <c r="K89" s="6">
        <v>74</v>
      </c>
      <c r="L89" s="6">
        <v>39</v>
      </c>
      <c r="M89" s="6">
        <v>313</v>
      </c>
      <c r="N89" s="6">
        <v>609</v>
      </c>
      <c r="O89" s="6">
        <v>47</v>
      </c>
      <c r="P89" s="6">
        <v>74</v>
      </c>
      <c r="Q89" s="6">
        <v>690</v>
      </c>
      <c r="R89" s="6">
        <v>377</v>
      </c>
      <c r="S89" s="6">
        <v>2223</v>
      </c>
      <c r="T89" s="3">
        <f t="shared" si="19"/>
        <v>3.0301257677683533</v>
      </c>
      <c r="U89" s="3">
        <f t="shared" si="20"/>
        <v>4.9605147704007022</v>
      </c>
      <c r="V89" s="3">
        <f t="shared" si="21"/>
        <v>3.9953202690845275</v>
      </c>
      <c r="W89" s="3">
        <f t="shared" si="22"/>
        <v>3.0242761041240129</v>
      </c>
      <c r="X89" s="3">
        <f t="shared" si="23"/>
        <v>0.85990055571804613</v>
      </c>
      <c r="Y89" s="3">
        <f t="shared" si="24"/>
        <v>0.63761333723310909</v>
      </c>
      <c r="Z89" s="3">
        <f t="shared" si="25"/>
        <v>0.94179584673881256</v>
      </c>
      <c r="AA89" s="3">
        <f t="shared" si="26"/>
        <v>1.7548990933021351</v>
      </c>
      <c r="AB89" s="3">
        <f t="shared" si="27"/>
        <v>0.4328751096811933</v>
      </c>
      <c r="AC89" s="3">
        <f t="shared" si="28"/>
        <v>0.22813688212927757</v>
      </c>
      <c r="AD89" s="3">
        <f t="shared" si="29"/>
        <v>1.830944720678561</v>
      </c>
      <c r="AE89" s="3">
        <f t="shared" si="30"/>
        <v>3.5624451594033344</v>
      </c>
      <c r="AF89" s="3">
        <f t="shared" si="31"/>
        <v>0.27493419128400115</v>
      </c>
      <c r="AG89" s="3">
        <f t="shared" si="32"/>
        <v>0.4328751096811933</v>
      </c>
      <c r="AH89" s="3">
        <f t="shared" si="33"/>
        <v>4.0362679145949105</v>
      </c>
      <c r="AI89" s="3">
        <f t="shared" si="34"/>
        <v>2.2053231939163496</v>
      </c>
    </row>
    <row r="90" spans="1:35" x14ac:dyDescent="0.25">
      <c r="A90" s="6">
        <v>89</v>
      </c>
      <c r="B90" s="6">
        <v>599</v>
      </c>
      <c r="C90" s="6">
        <v>585</v>
      </c>
      <c r="D90" s="6">
        <v>380</v>
      </c>
      <c r="E90" s="6">
        <v>398</v>
      </c>
      <c r="F90" s="6">
        <v>123</v>
      </c>
      <c r="G90" s="6">
        <v>104</v>
      </c>
      <c r="H90" s="6">
        <v>192</v>
      </c>
      <c r="I90" s="6">
        <v>418</v>
      </c>
      <c r="J90" s="6">
        <v>2799</v>
      </c>
      <c r="K90" s="6">
        <v>94</v>
      </c>
      <c r="L90" s="6">
        <v>25</v>
      </c>
      <c r="M90" s="6">
        <v>135</v>
      </c>
      <c r="N90" s="6">
        <v>394</v>
      </c>
      <c r="O90" s="6">
        <v>20</v>
      </c>
      <c r="P90" s="6">
        <v>81</v>
      </c>
      <c r="Q90" s="6">
        <v>740</v>
      </c>
      <c r="R90" s="6">
        <v>352</v>
      </c>
      <c r="S90" s="6">
        <v>1841</v>
      </c>
      <c r="T90" s="3">
        <f t="shared" si="19"/>
        <v>3.5039485229599299</v>
      </c>
      <c r="U90" s="3">
        <f t="shared" si="20"/>
        <v>3.4220532319391634</v>
      </c>
      <c r="V90" s="3">
        <f t="shared" si="21"/>
        <v>2.2228721848493711</v>
      </c>
      <c r="W90" s="3">
        <f t="shared" si="22"/>
        <v>2.3281661304474994</v>
      </c>
      <c r="X90" s="3">
        <f t="shared" si="23"/>
        <v>0.7195086282538754</v>
      </c>
      <c r="Y90" s="3">
        <f t="shared" si="24"/>
        <v>0.60836501901140683</v>
      </c>
      <c r="Z90" s="3">
        <f t="shared" si="25"/>
        <v>1.1231354197133665</v>
      </c>
      <c r="AA90" s="3">
        <f t="shared" si="26"/>
        <v>2.445159403334308</v>
      </c>
      <c r="AB90" s="3">
        <f t="shared" si="27"/>
        <v>0.5498683825680023</v>
      </c>
      <c r="AC90" s="3">
        <f t="shared" si="28"/>
        <v>0.14624159110851126</v>
      </c>
      <c r="AD90" s="3">
        <f t="shared" si="29"/>
        <v>0.78970459198596088</v>
      </c>
      <c r="AE90" s="3">
        <f t="shared" si="30"/>
        <v>2.3047674758701375</v>
      </c>
      <c r="AF90" s="3">
        <f t="shared" si="31"/>
        <v>0.11699327288680901</v>
      </c>
      <c r="AG90" s="3">
        <f t="shared" si="32"/>
        <v>0.47382275519157652</v>
      </c>
      <c r="AH90" s="3">
        <f t="shared" si="33"/>
        <v>4.3287510968119332</v>
      </c>
      <c r="AI90" s="3">
        <f t="shared" si="34"/>
        <v>2.0590816028078383</v>
      </c>
    </row>
    <row r="91" spans="1:35" x14ac:dyDescent="0.25">
      <c r="A91" s="6">
        <v>90</v>
      </c>
      <c r="B91" s="6">
        <v>644</v>
      </c>
      <c r="C91" s="6">
        <v>1460</v>
      </c>
      <c r="D91" s="6">
        <v>1751</v>
      </c>
      <c r="E91" s="6">
        <v>1338</v>
      </c>
      <c r="F91" s="6">
        <v>301</v>
      </c>
      <c r="G91" s="6">
        <v>382</v>
      </c>
      <c r="H91" s="6">
        <v>525</v>
      </c>
      <c r="I91" s="6">
        <v>871</v>
      </c>
      <c r="J91" s="6">
        <v>7272</v>
      </c>
      <c r="K91" s="6">
        <v>101</v>
      </c>
      <c r="L91" s="6">
        <v>72</v>
      </c>
      <c r="M91" s="6">
        <v>770</v>
      </c>
      <c r="N91" s="6">
        <v>1367</v>
      </c>
      <c r="O91" s="6">
        <v>86</v>
      </c>
      <c r="P91" s="6">
        <v>244</v>
      </c>
      <c r="Q91" s="6">
        <v>1709</v>
      </c>
      <c r="R91" s="6">
        <v>945</v>
      </c>
      <c r="S91" s="6">
        <v>5294</v>
      </c>
      <c r="T91" s="3">
        <f t="shared" si="19"/>
        <v>3.7671833869552502</v>
      </c>
      <c r="U91" s="3">
        <f t="shared" si="20"/>
        <v>8.540508920737059</v>
      </c>
      <c r="V91" s="3">
        <f t="shared" si="21"/>
        <v>10.242761041240128</v>
      </c>
      <c r="W91" s="3">
        <f t="shared" si="22"/>
        <v>7.8268499561275222</v>
      </c>
      <c r="X91" s="3">
        <f t="shared" si="23"/>
        <v>1.7607487569464755</v>
      </c>
      <c r="Y91" s="3">
        <f t="shared" si="24"/>
        <v>2.2345715121380523</v>
      </c>
      <c r="Z91" s="3">
        <f t="shared" si="25"/>
        <v>3.0710734132787363</v>
      </c>
      <c r="AA91" s="3">
        <f t="shared" si="26"/>
        <v>5.0950570342205319</v>
      </c>
      <c r="AB91" s="3">
        <f t="shared" si="27"/>
        <v>0.59081602807838551</v>
      </c>
      <c r="AC91" s="3">
        <f t="shared" si="28"/>
        <v>0.42117578239251241</v>
      </c>
      <c r="AD91" s="3">
        <f t="shared" si="29"/>
        <v>4.5042410061421467</v>
      </c>
      <c r="AE91" s="3">
        <f t="shared" si="30"/>
        <v>7.9964902018133959</v>
      </c>
      <c r="AF91" s="3">
        <f t="shared" si="31"/>
        <v>0.50307107341327872</v>
      </c>
      <c r="AG91" s="3">
        <f t="shared" si="32"/>
        <v>1.4273179292190699</v>
      </c>
      <c r="AH91" s="3">
        <f t="shared" si="33"/>
        <v>9.9970751681778296</v>
      </c>
      <c r="AI91" s="3">
        <f t="shared" si="34"/>
        <v>5.5279321439017259</v>
      </c>
    </row>
    <row r="92" spans="1:35" x14ac:dyDescent="0.25">
      <c r="A92" s="6">
        <v>91</v>
      </c>
      <c r="B92" s="6">
        <v>335</v>
      </c>
      <c r="C92" s="6">
        <v>263</v>
      </c>
      <c r="D92" s="6">
        <v>192</v>
      </c>
      <c r="E92" s="6">
        <v>182</v>
      </c>
      <c r="F92" s="6">
        <v>51</v>
      </c>
      <c r="G92" s="6">
        <v>35</v>
      </c>
      <c r="H92" s="6">
        <v>52</v>
      </c>
      <c r="I92" s="6">
        <v>131</v>
      </c>
      <c r="J92" s="6">
        <v>1241</v>
      </c>
      <c r="K92" s="6">
        <v>84</v>
      </c>
      <c r="L92" s="6">
        <v>14</v>
      </c>
      <c r="M92" s="6">
        <v>102</v>
      </c>
      <c r="N92" s="6">
        <v>231</v>
      </c>
      <c r="O92" s="6">
        <v>9</v>
      </c>
      <c r="P92" s="6">
        <v>42</v>
      </c>
      <c r="Q92" s="6">
        <v>275</v>
      </c>
      <c r="R92" s="6">
        <v>122</v>
      </c>
      <c r="S92" s="6">
        <v>879</v>
      </c>
      <c r="T92" s="3">
        <f t="shared" si="19"/>
        <v>1.9596373208540507</v>
      </c>
      <c r="U92" s="3">
        <f t="shared" si="20"/>
        <v>1.5384615384615385</v>
      </c>
      <c r="V92" s="3">
        <f t="shared" si="21"/>
        <v>1.1231354197133665</v>
      </c>
      <c r="W92" s="3">
        <f t="shared" si="22"/>
        <v>1.064638783269962</v>
      </c>
      <c r="X92" s="3">
        <f t="shared" si="23"/>
        <v>0.29833284586136294</v>
      </c>
      <c r="Y92" s="3">
        <f t="shared" si="24"/>
        <v>0.20473822755191579</v>
      </c>
      <c r="Z92" s="3">
        <f t="shared" si="25"/>
        <v>0.30418250950570341</v>
      </c>
      <c r="AA92" s="3">
        <f t="shared" si="26"/>
        <v>0.76630593740859898</v>
      </c>
      <c r="AB92" s="3">
        <f t="shared" si="27"/>
        <v>0.49137174612459789</v>
      </c>
      <c r="AC92" s="3">
        <f t="shared" si="28"/>
        <v>8.1895291020766314E-2</v>
      </c>
      <c r="AD92" s="3">
        <f t="shared" si="29"/>
        <v>0.59666569172272588</v>
      </c>
      <c r="AE92" s="3">
        <f t="shared" si="30"/>
        <v>1.351272301842644</v>
      </c>
      <c r="AF92" s="3">
        <f t="shared" si="31"/>
        <v>5.2646972799064051E-2</v>
      </c>
      <c r="AG92" s="3">
        <f t="shared" si="32"/>
        <v>0.24568587306229894</v>
      </c>
      <c r="AH92" s="3">
        <f t="shared" si="33"/>
        <v>1.608657502193624</v>
      </c>
      <c r="AI92" s="3">
        <f t="shared" si="34"/>
        <v>0.71365896460953493</v>
      </c>
    </row>
    <row r="93" spans="1:35" x14ac:dyDescent="0.25">
      <c r="A93" s="6">
        <v>92</v>
      </c>
      <c r="B93" s="6">
        <v>472</v>
      </c>
      <c r="C93" s="6">
        <v>508</v>
      </c>
      <c r="D93" s="6">
        <v>570</v>
      </c>
      <c r="E93" s="6">
        <v>405</v>
      </c>
      <c r="F93" s="6">
        <v>117</v>
      </c>
      <c r="G93" s="6">
        <v>83</v>
      </c>
      <c r="H93" s="6">
        <v>91</v>
      </c>
      <c r="I93" s="6">
        <v>205</v>
      </c>
      <c r="J93" s="6">
        <v>2451</v>
      </c>
      <c r="K93" s="6">
        <v>88</v>
      </c>
      <c r="L93" s="6">
        <v>29</v>
      </c>
      <c r="M93" s="6">
        <v>233</v>
      </c>
      <c r="N93" s="6">
        <v>344</v>
      </c>
      <c r="O93" s="6">
        <v>23</v>
      </c>
      <c r="P93" s="6">
        <v>61</v>
      </c>
      <c r="Q93" s="6">
        <v>518</v>
      </c>
      <c r="R93" s="6">
        <v>275</v>
      </c>
      <c r="S93" s="6">
        <v>1571</v>
      </c>
      <c r="T93" s="3">
        <f t="shared" si="19"/>
        <v>2.7610412401286926</v>
      </c>
      <c r="U93" s="3">
        <f t="shared" si="20"/>
        <v>2.9716291313249488</v>
      </c>
      <c r="V93" s="3">
        <f t="shared" si="21"/>
        <v>3.3343082772740571</v>
      </c>
      <c r="W93" s="3">
        <f t="shared" si="22"/>
        <v>2.3691137759578824</v>
      </c>
      <c r="X93" s="3">
        <f t="shared" si="23"/>
        <v>0.68441064638783278</v>
      </c>
      <c r="Y93" s="3">
        <f t="shared" si="24"/>
        <v>0.48552208248025741</v>
      </c>
      <c r="Z93" s="3">
        <f t="shared" si="25"/>
        <v>0.53231939163498099</v>
      </c>
      <c r="AA93" s="3">
        <f t="shared" si="26"/>
        <v>1.1991810470897923</v>
      </c>
      <c r="AB93" s="3">
        <f t="shared" si="27"/>
        <v>0.51477040070195956</v>
      </c>
      <c r="AC93" s="3">
        <f t="shared" si="28"/>
        <v>0.16964024568587305</v>
      </c>
      <c r="AD93" s="3">
        <f t="shared" si="29"/>
        <v>1.362971629131325</v>
      </c>
      <c r="AE93" s="3">
        <f t="shared" si="30"/>
        <v>2.0122842936531149</v>
      </c>
      <c r="AF93" s="3">
        <f t="shared" si="31"/>
        <v>0.13454226381983037</v>
      </c>
      <c r="AG93" s="3">
        <f t="shared" si="32"/>
        <v>0.35682948230476746</v>
      </c>
      <c r="AH93" s="3">
        <f t="shared" si="33"/>
        <v>3.0301257677683533</v>
      </c>
      <c r="AI93" s="3">
        <f t="shared" si="34"/>
        <v>1.608657502193624</v>
      </c>
    </row>
    <row r="94" spans="1:35" x14ac:dyDescent="0.25">
      <c r="A94" s="6">
        <v>93</v>
      </c>
      <c r="B94" s="6">
        <v>416</v>
      </c>
      <c r="C94" s="6">
        <v>443</v>
      </c>
      <c r="D94" s="6">
        <v>324</v>
      </c>
      <c r="E94" s="6">
        <v>298</v>
      </c>
      <c r="F94" s="6">
        <v>81</v>
      </c>
      <c r="G94" s="6">
        <v>88</v>
      </c>
      <c r="H94" s="6">
        <v>120</v>
      </c>
      <c r="I94" s="6">
        <v>210</v>
      </c>
      <c r="J94" s="6">
        <v>1980</v>
      </c>
      <c r="K94" s="6">
        <v>29</v>
      </c>
      <c r="L94" s="6">
        <v>21</v>
      </c>
      <c r="M94" s="6">
        <v>107</v>
      </c>
      <c r="N94" s="6">
        <v>356</v>
      </c>
      <c r="O94" s="6">
        <v>27</v>
      </c>
      <c r="P94" s="6">
        <v>55</v>
      </c>
      <c r="Q94" s="6">
        <v>478</v>
      </c>
      <c r="R94" s="6">
        <v>223</v>
      </c>
      <c r="S94" s="6">
        <v>1296</v>
      </c>
      <c r="T94" s="3">
        <f t="shared" si="19"/>
        <v>2.4334600760456273</v>
      </c>
      <c r="U94" s="3">
        <f t="shared" si="20"/>
        <v>2.5914009944428198</v>
      </c>
      <c r="V94" s="3">
        <f t="shared" si="21"/>
        <v>1.8952910207663061</v>
      </c>
      <c r="W94" s="3">
        <f t="shared" si="22"/>
        <v>1.7431997660134542</v>
      </c>
      <c r="X94" s="3">
        <f t="shared" si="23"/>
        <v>0.47382275519157652</v>
      </c>
      <c r="Y94" s="3">
        <f t="shared" si="24"/>
        <v>0.51477040070195956</v>
      </c>
      <c r="Z94" s="3">
        <f t="shared" si="25"/>
        <v>0.70195963732085409</v>
      </c>
      <c r="AA94" s="3">
        <f t="shared" si="26"/>
        <v>1.2284293653114946</v>
      </c>
      <c r="AB94" s="3">
        <f t="shared" si="27"/>
        <v>0.16964024568587305</v>
      </c>
      <c r="AC94" s="3">
        <f t="shared" si="28"/>
        <v>0.12284293653114947</v>
      </c>
      <c r="AD94" s="3">
        <f t="shared" si="29"/>
        <v>0.62591400994442814</v>
      </c>
      <c r="AE94" s="3">
        <f t="shared" si="30"/>
        <v>2.0824802573852006</v>
      </c>
      <c r="AF94" s="3">
        <f t="shared" si="31"/>
        <v>0.15794091839719215</v>
      </c>
      <c r="AG94" s="3">
        <f t="shared" si="32"/>
        <v>0.32173150043872478</v>
      </c>
      <c r="AH94" s="3">
        <f t="shared" si="33"/>
        <v>2.7961392219947352</v>
      </c>
      <c r="AI94" s="3">
        <f t="shared" si="34"/>
        <v>1.3044749926879204</v>
      </c>
    </row>
    <row r="95" spans="1:35" x14ac:dyDescent="0.25">
      <c r="A95" s="6">
        <v>94</v>
      </c>
      <c r="B95" s="6">
        <v>356</v>
      </c>
      <c r="C95" s="6">
        <v>319</v>
      </c>
      <c r="D95" s="6">
        <v>266</v>
      </c>
      <c r="E95" s="6">
        <v>199</v>
      </c>
      <c r="F95" s="6">
        <v>59</v>
      </c>
      <c r="G95" s="6">
        <v>36</v>
      </c>
      <c r="H95" s="6">
        <v>55</v>
      </c>
      <c r="I95" s="6">
        <v>124</v>
      </c>
      <c r="J95" s="6">
        <v>1414</v>
      </c>
      <c r="K95" s="6">
        <v>21</v>
      </c>
      <c r="L95" s="6">
        <v>17</v>
      </c>
      <c r="M95" s="6">
        <v>52</v>
      </c>
      <c r="N95" s="6">
        <v>226</v>
      </c>
      <c r="O95" s="6">
        <v>25</v>
      </c>
      <c r="P95" s="6">
        <v>43</v>
      </c>
      <c r="Q95" s="6">
        <v>287</v>
      </c>
      <c r="R95" s="6">
        <v>142</v>
      </c>
      <c r="S95" s="6">
        <v>813</v>
      </c>
      <c r="T95" s="3">
        <f t="shared" si="19"/>
        <v>2.0824802573852006</v>
      </c>
      <c r="U95" s="3">
        <f t="shared" si="20"/>
        <v>1.8660427025446038</v>
      </c>
      <c r="V95" s="3">
        <f t="shared" si="21"/>
        <v>1.5560105293945599</v>
      </c>
      <c r="W95" s="3">
        <f t="shared" si="22"/>
        <v>1.1640830652237497</v>
      </c>
      <c r="X95" s="3">
        <f t="shared" si="23"/>
        <v>0.34513015501608657</v>
      </c>
      <c r="Y95" s="3">
        <f t="shared" si="24"/>
        <v>0.21058789119625621</v>
      </c>
      <c r="Z95" s="3">
        <f t="shared" si="25"/>
        <v>0.32173150043872478</v>
      </c>
      <c r="AA95" s="3">
        <f t="shared" si="26"/>
        <v>0.72535829189821588</v>
      </c>
      <c r="AB95" s="3">
        <f t="shared" si="27"/>
        <v>0.12284293653114947</v>
      </c>
      <c r="AC95" s="3">
        <f t="shared" si="28"/>
        <v>9.9444281953787642E-2</v>
      </c>
      <c r="AD95" s="3">
        <f t="shared" si="29"/>
        <v>0.30418250950570341</v>
      </c>
      <c r="AE95" s="3">
        <f t="shared" si="30"/>
        <v>1.3220239836209418</v>
      </c>
      <c r="AF95" s="3">
        <f t="shared" si="31"/>
        <v>0.14624159110851126</v>
      </c>
      <c r="AG95" s="3">
        <f t="shared" si="32"/>
        <v>0.25153553670663936</v>
      </c>
      <c r="AH95" s="3">
        <f t="shared" si="33"/>
        <v>1.6788534659257095</v>
      </c>
      <c r="AI95" s="3">
        <f t="shared" si="34"/>
        <v>0.83065223749634387</v>
      </c>
    </row>
    <row r="96" spans="1:35" x14ac:dyDescent="0.25">
      <c r="A96" s="6">
        <v>95</v>
      </c>
      <c r="B96" s="6">
        <v>1138</v>
      </c>
      <c r="C96" s="6">
        <v>3484</v>
      </c>
      <c r="D96" s="6">
        <v>5222</v>
      </c>
      <c r="E96" s="6">
        <v>4358</v>
      </c>
      <c r="F96" s="6">
        <v>1271</v>
      </c>
      <c r="G96" s="6">
        <v>790</v>
      </c>
      <c r="H96" s="6">
        <v>1642</v>
      </c>
      <c r="I96" s="6">
        <v>3052</v>
      </c>
      <c r="J96" s="6">
        <v>20957</v>
      </c>
      <c r="K96" s="6">
        <v>119</v>
      </c>
      <c r="L96" s="6">
        <v>240</v>
      </c>
      <c r="M96" s="6">
        <v>2576</v>
      </c>
      <c r="N96" s="6">
        <v>4547</v>
      </c>
      <c r="O96" s="6">
        <v>371</v>
      </c>
      <c r="P96" s="6">
        <v>545</v>
      </c>
      <c r="Q96" s="6">
        <v>4655</v>
      </c>
      <c r="R96" s="6">
        <v>2985</v>
      </c>
      <c r="S96" s="6">
        <v>16038</v>
      </c>
      <c r="T96" s="3">
        <f t="shared" si="19"/>
        <v>6.6569172272594335</v>
      </c>
      <c r="U96" s="3">
        <f t="shared" si="20"/>
        <v>20.380228136882128</v>
      </c>
      <c r="V96" s="3">
        <f t="shared" si="21"/>
        <v>30.54694355074583</v>
      </c>
      <c r="W96" s="3">
        <f t="shared" si="22"/>
        <v>25.492834162035681</v>
      </c>
      <c r="X96" s="3">
        <f t="shared" si="23"/>
        <v>7.4349224919567121</v>
      </c>
      <c r="Y96" s="3">
        <f t="shared" si="24"/>
        <v>4.6212342790289558</v>
      </c>
      <c r="Z96" s="3">
        <f t="shared" si="25"/>
        <v>9.6051477040070186</v>
      </c>
      <c r="AA96" s="3">
        <f t="shared" si="26"/>
        <v>17.853173442527055</v>
      </c>
      <c r="AB96" s="3">
        <f t="shared" si="27"/>
        <v>0.69610997367651362</v>
      </c>
      <c r="AC96" s="3">
        <f t="shared" si="28"/>
        <v>1.4039192746417082</v>
      </c>
      <c r="AD96" s="3">
        <f t="shared" si="29"/>
        <v>15.068733547821001</v>
      </c>
      <c r="AE96" s="3">
        <f t="shared" si="30"/>
        <v>26.59842059081603</v>
      </c>
      <c r="AF96" s="3">
        <f t="shared" si="31"/>
        <v>2.1702252120503069</v>
      </c>
      <c r="AG96" s="3">
        <f t="shared" si="32"/>
        <v>3.1880666861655458</v>
      </c>
      <c r="AH96" s="3">
        <f t="shared" si="33"/>
        <v>27.230184264404794</v>
      </c>
      <c r="AI96" s="3">
        <f t="shared" si="34"/>
        <v>17.461245978356242</v>
      </c>
    </row>
    <row r="97" spans="1:35" x14ac:dyDescent="0.25">
      <c r="A97" s="6">
        <v>96</v>
      </c>
      <c r="B97" s="6">
        <v>783</v>
      </c>
      <c r="C97" s="6">
        <v>1203</v>
      </c>
      <c r="D97" s="6">
        <v>1155</v>
      </c>
      <c r="E97" s="6">
        <v>860</v>
      </c>
      <c r="F97" s="6">
        <v>203</v>
      </c>
      <c r="G97" s="6">
        <v>296</v>
      </c>
      <c r="H97" s="6">
        <v>287</v>
      </c>
      <c r="I97" s="6">
        <v>580</v>
      </c>
      <c r="J97" s="6">
        <v>5514</v>
      </c>
      <c r="K97" s="6">
        <v>85</v>
      </c>
      <c r="L97" s="6">
        <v>58</v>
      </c>
      <c r="M97" s="6">
        <v>504</v>
      </c>
      <c r="N97" s="6">
        <v>1027</v>
      </c>
      <c r="O97" s="6">
        <v>69</v>
      </c>
      <c r="P97" s="6">
        <v>206</v>
      </c>
      <c r="Q97" s="6">
        <v>1295</v>
      </c>
      <c r="R97" s="6">
        <v>711</v>
      </c>
      <c r="S97" s="6">
        <v>3955</v>
      </c>
      <c r="T97" s="3">
        <f t="shared" si="19"/>
        <v>4.5802866335185728</v>
      </c>
      <c r="U97" s="3">
        <f t="shared" si="20"/>
        <v>7.037145364141562</v>
      </c>
      <c r="V97" s="3">
        <f t="shared" si="21"/>
        <v>6.7563615092132201</v>
      </c>
      <c r="W97" s="3">
        <f t="shared" si="22"/>
        <v>5.0307107341327875</v>
      </c>
      <c r="X97" s="3">
        <f t="shared" si="23"/>
        <v>1.1874817198011114</v>
      </c>
      <c r="Y97" s="3">
        <f t="shared" si="24"/>
        <v>1.7315004387247732</v>
      </c>
      <c r="Z97" s="3">
        <f t="shared" si="25"/>
        <v>1.6788534659257095</v>
      </c>
      <c r="AA97" s="3">
        <f t="shared" si="26"/>
        <v>3.3928049137174612</v>
      </c>
      <c r="AB97" s="3">
        <f t="shared" si="27"/>
        <v>0.49722140976893825</v>
      </c>
      <c r="AC97" s="3">
        <f t="shared" si="28"/>
        <v>0.3392804913717461</v>
      </c>
      <c r="AD97" s="3">
        <f t="shared" si="29"/>
        <v>2.9482304767475869</v>
      </c>
      <c r="AE97" s="3">
        <f t="shared" si="30"/>
        <v>6.007604562737642</v>
      </c>
      <c r="AF97" s="3">
        <f t="shared" si="31"/>
        <v>0.4036267914594911</v>
      </c>
      <c r="AG97" s="3">
        <f t="shared" si="32"/>
        <v>1.2050307107341329</v>
      </c>
      <c r="AH97" s="3">
        <f t="shared" si="33"/>
        <v>7.5753144194208835</v>
      </c>
      <c r="AI97" s="3">
        <f t="shared" si="34"/>
        <v>4.1591108511260604</v>
      </c>
    </row>
    <row r="98" spans="1:35" x14ac:dyDescent="0.25">
      <c r="A98" s="6">
        <v>97</v>
      </c>
      <c r="B98" s="6">
        <v>1464</v>
      </c>
      <c r="C98" s="6">
        <v>4080</v>
      </c>
      <c r="D98" s="6">
        <v>4014</v>
      </c>
      <c r="E98" s="6">
        <v>4176</v>
      </c>
      <c r="F98" s="6">
        <v>1170</v>
      </c>
      <c r="G98" s="6">
        <v>698</v>
      </c>
      <c r="H98" s="6">
        <v>1323</v>
      </c>
      <c r="I98" s="6">
        <v>2378</v>
      </c>
      <c r="J98" s="6">
        <v>19205</v>
      </c>
      <c r="K98" s="6">
        <v>90</v>
      </c>
      <c r="L98" s="6">
        <v>261</v>
      </c>
      <c r="M98" s="6">
        <v>2611</v>
      </c>
      <c r="N98" s="6">
        <v>3775</v>
      </c>
      <c r="O98" s="6">
        <v>339</v>
      </c>
      <c r="P98" s="6">
        <v>603</v>
      </c>
      <c r="Q98" s="6">
        <v>4497</v>
      </c>
      <c r="R98" s="6">
        <v>2397</v>
      </c>
      <c r="S98" s="6">
        <v>14573</v>
      </c>
      <c r="T98" s="3">
        <f t="shared" si="19"/>
        <v>8.5639075753144187</v>
      </c>
      <c r="U98" s="3">
        <f t="shared" si="20"/>
        <v>23.86662766890904</v>
      </c>
      <c r="V98" s="3">
        <f t="shared" si="21"/>
        <v>23.480549868382568</v>
      </c>
      <c r="W98" s="3">
        <f t="shared" si="22"/>
        <v>24.428195378765722</v>
      </c>
      <c r="X98" s="3">
        <f t="shared" si="23"/>
        <v>6.8441064638783269</v>
      </c>
      <c r="Y98" s="3">
        <f t="shared" si="24"/>
        <v>4.0830652237496343</v>
      </c>
      <c r="Z98" s="3">
        <f t="shared" si="25"/>
        <v>7.7391050014624163</v>
      </c>
      <c r="AA98" s="3">
        <f t="shared" si="26"/>
        <v>13.910500146241592</v>
      </c>
      <c r="AB98" s="3">
        <f t="shared" si="27"/>
        <v>0.52646972799064051</v>
      </c>
      <c r="AC98" s="3">
        <f t="shared" si="28"/>
        <v>1.5267622111728576</v>
      </c>
      <c r="AD98" s="3">
        <f t="shared" si="29"/>
        <v>15.273471775372915</v>
      </c>
      <c r="AE98" s="3">
        <f t="shared" si="30"/>
        <v>22.0824802573852</v>
      </c>
      <c r="AF98" s="3">
        <f t="shared" si="31"/>
        <v>1.9830359754314126</v>
      </c>
      <c r="AG98" s="3">
        <f t="shared" si="32"/>
        <v>3.5273471775372918</v>
      </c>
      <c r="AH98" s="3">
        <f t="shared" si="33"/>
        <v>26.305937408599007</v>
      </c>
      <c r="AI98" s="3">
        <f t="shared" si="34"/>
        <v>14.021643755484059</v>
      </c>
    </row>
    <row r="99" spans="1:35" x14ac:dyDescent="0.25">
      <c r="A99" s="6">
        <v>98</v>
      </c>
      <c r="B99" s="6">
        <v>314</v>
      </c>
      <c r="C99" s="6">
        <v>2257</v>
      </c>
      <c r="D99" s="6">
        <v>2315</v>
      </c>
      <c r="E99" s="6">
        <v>3939</v>
      </c>
      <c r="F99" s="6">
        <v>764</v>
      </c>
      <c r="G99" s="6">
        <v>642</v>
      </c>
      <c r="H99" s="6">
        <v>1805</v>
      </c>
      <c r="I99" s="6">
        <v>3209</v>
      </c>
      <c r="J99" s="6">
        <v>15245</v>
      </c>
      <c r="K99" s="6">
        <v>42</v>
      </c>
      <c r="L99" s="6">
        <v>127</v>
      </c>
      <c r="M99" s="6">
        <v>1272</v>
      </c>
      <c r="N99" s="6">
        <v>3765</v>
      </c>
      <c r="O99" s="6">
        <v>237</v>
      </c>
      <c r="P99" s="6">
        <v>499</v>
      </c>
      <c r="Q99" s="6">
        <v>4494</v>
      </c>
      <c r="R99" s="6">
        <v>3075</v>
      </c>
      <c r="S99" s="6">
        <v>13511</v>
      </c>
      <c r="T99" s="3">
        <f t="shared" si="19"/>
        <v>1.8367943843229015</v>
      </c>
      <c r="U99" s="3">
        <f t="shared" si="20"/>
        <v>13.202690845276397</v>
      </c>
      <c r="V99" s="3">
        <f t="shared" si="21"/>
        <v>13.541971336648142</v>
      </c>
      <c r="W99" s="3">
        <f t="shared" si="22"/>
        <v>23.041825095057035</v>
      </c>
      <c r="X99" s="3">
        <f t="shared" si="23"/>
        <v>4.4691430242761045</v>
      </c>
      <c r="Y99" s="3">
        <f t="shared" si="24"/>
        <v>3.7554840596665695</v>
      </c>
      <c r="Z99" s="3">
        <f t="shared" si="25"/>
        <v>10.558642878034513</v>
      </c>
      <c r="AA99" s="3">
        <f t="shared" si="26"/>
        <v>18.771570634688505</v>
      </c>
      <c r="AB99" s="3">
        <f t="shared" si="27"/>
        <v>0.24568587306229894</v>
      </c>
      <c r="AC99" s="3">
        <f t="shared" si="28"/>
        <v>0.74290728283123719</v>
      </c>
      <c r="AD99" s="3">
        <f t="shared" si="29"/>
        <v>7.4407721556010529</v>
      </c>
      <c r="AE99" s="3">
        <f t="shared" si="30"/>
        <v>22.023983620941795</v>
      </c>
      <c r="AF99" s="3">
        <f t="shared" si="31"/>
        <v>1.3863702837086866</v>
      </c>
      <c r="AG99" s="3">
        <f t="shared" si="32"/>
        <v>2.9189821585258846</v>
      </c>
      <c r="AH99" s="3">
        <f t="shared" si="33"/>
        <v>26.288388417665985</v>
      </c>
      <c r="AI99" s="3">
        <f t="shared" si="34"/>
        <v>17.987715706346886</v>
      </c>
    </row>
    <row r="100" spans="1:35" x14ac:dyDescent="0.25">
      <c r="A100" s="6">
        <v>99</v>
      </c>
      <c r="B100" s="6">
        <v>885</v>
      </c>
      <c r="C100" s="6">
        <v>1253</v>
      </c>
      <c r="D100" s="6">
        <v>892</v>
      </c>
      <c r="E100" s="6">
        <v>889</v>
      </c>
      <c r="F100" s="6">
        <v>223</v>
      </c>
      <c r="G100" s="6">
        <v>218</v>
      </c>
      <c r="H100" s="6">
        <v>525</v>
      </c>
      <c r="I100" s="6">
        <v>635</v>
      </c>
      <c r="J100" s="6">
        <v>5520</v>
      </c>
      <c r="K100" s="6">
        <v>58</v>
      </c>
      <c r="L100" s="6">
        <v>39</v>
      </c>
      <c r="M100" s="6">
        <v>305</v>
      </c>
      <c r="N100" s="6">
        <v>786</v>
      </c>
      <c r="O100" s="6">
        <v>88</v>
      </c>
      <c r="P100" s="6">
        <v>181</v>
      </c>
      <c r="Q100" s="6">
        <v>1520</v>
      </c>
      <c r="R100" s="6">
        <v>557</v>
      </c>
      <c r="S100" s="6">
        <v>3534</v>
      </c>
      <c r="T100" s="3">
        <f t="shared" si="19"/>
        <v>5.1769523252412988</v>
      </c>
      <c r="U100" s="3">
        <f t="shared" si="20"/>
        <v>7.3296285463585837</v>
      </c>
      <c r="V100" s="3">
        <f t="shared" si="21"/>
        <v>5.2178999707516818</v>
      </c>
      <c r="W100" s="3">
        <f t="shared" si="22"/>
        <v>5.2003509798186602</v>
      </c>
      <c r="X100" s="3">
        <f t="shared" si="23"/>
        <v>1.3044749926879204</v>
      </c>
      <c r="Y100" s="3">
        <f t="shared" si="24"/>
        <v>1.2752266744662182</v>
      </c>
      <c r="Z100" s="3">
        <f t="shared" si="25"/>
        <v>3.0710734132787363</v>
      </c>
      <c r="AA100" s="3">
        <f t="shared" si="26"/>
        <v>3.7145364141561861</v>
      </c>
      <c r="AB100" s="3">
        <f t="shared" si="27"/>
        <v>0.3392804913717461</v>
      </c>
      <c r="AC100" s="3">
        <f t="shared" si="28"/>
        <v>0.22813688212927757</v>
      </c>
      <c r="AD100" s="3">
        <f t="shared" si="29"/>
        <v>1.7841474115238374</v>
      </c>
      <c r="AE100" s="3">
        <f t="shared" si="30"/>
        <v>4.5978356244515943</v>
      </c>
      <c r="AF100" s="3">
        <f t="shared" si="31"/>
        <v>0.51477040070195956</v>
      </c>
      <c r="AG100" s="3">
        <f t="shared" si="32"/>
        <v>1.0587891196256214</v>
      </c>
      <c r="AH100" s="3">
        <f t="shared" si="33"/>
        <v>8.8914887393974844</v>
      </c>
      <c r="AI100" s="3">
        <f t="shared" si="34"/>
        <v>3.258262649897631</v>
      </c>
    </row>
    <row r="101" spans="1:35" x14ac:dyDescent="0.25">
      <c r="A101" s="6">
        <v>100</v>
      </c>
      <c r="B101" s="6">
        <v>551</v>
      </c>
      <c r="C101" s="6">
        <v>945</v>
      </c>
      <c r="D101" s="6">
        <v>708</v>
      </c>
      <c r="E101" s="6">
        <v>808</v>
      </c>
      <c r="F101" s="6">
        <v>193</v>
      </c>
      <c r="G101" s="6">
        <v>103</v>
      </c>
      <c r="H101" s="6">
        <v>279</v>
      </c>
      <c r="I101" s="6">
        <v>395</v>
      </c>
      <c r="J101" s="6">
        <v>3982</v>
      </c>
      <c r="K101" s="6">
        <v>53</v>
      </c>
      <c r="L101" s="6">
        <v>51</v>
      </c>
      <c r="M101" s="6">
        <v>380</v>
      </c>
      <c r="N101" s="6">
        <v>754</v>
      </c>
      <c r="O101" s="6">
        <v>52</v>
      </c>
      <c r="P101" s="6">
        <v>114</v>
      </c>
      <c r="Q101" s="6">
        <v>874</v>
      </c>
      <c r="R101" s="6">
        <v>428</v>
      </c>
      <c r="S101" s="6">
        <v>2706</v>
      </c>
      <c r="T101" s="3">
        <f t="shared" si="19"/>
        <v>3.2231646680315884</v>
      </c>
      <c r="U101" s="3">
        <f t="shared" si="20"/>
        <v>5.5279321439017259</v>
      </c>
      <c r="V101" s="3">
        <f t="shared" si="21"/>
        <v>4.1415618601930388</v>
      </c>
      <c r="W101" s="3">
        <f t="shared" si="22"/>
        <v>4.7265282246270841</v>
      </c>
      <c r="X101" s="3">
        <f t="shared" si="23"/>
        <v>1.1289850833577069</v>
      </c>
      <c r="Y101" s="3">
        <f t="shared" si="24"/>
        <v>0.60251535536706646</v>
      </c>
      <c r="Z101" s="3">
        <f t="shared" si="25"/>
        <v>1.6320561567709855</v>
      </c>
      <c r="AA101" s="3">
        <f t="shared" si="26"/>
        <v>2.3106171395144779</v>
      </c>
      <c r="AB101" s="3">
        <f t="shared" si="27"/>
        <v>0.31003217315004389</v>
      </c>
      <c r="AC101" s="3">
        <f t="shared" si="28"/>
        <v>0.29833284586136294</v>
      </c>
      <c r="AD101" s="3">
        <f t="shared" si="29"/>
        <v>2.2228721848493711</v>
      </c>
      <c r="AE101" s="3">
        <f t="shared" si="30"/>
        <v>4.4106463878326991</v>
      </c>
      <c r="AF101" s="3">
        <f t="shared" si="31"/>
        <v>0.30418250950570341</v>
      </c>
      <c r="AG101" s="3">
        <f t="shared" si="32"/>
        <v>0.66686165545481135</v>
      </c>
      <c r="AH101" s="3">
        <f t="shared" si="33"/>
        <v>5.1126060251535534</v>
      </c>
      <c r="AI101" s="3">
        <f t="shared" si="34"/>
        <v>2.5036560397777126</v>
      </c>
    </row>
    <row r="102" spans="1:35" x14ac:dyDescent="0.25">
      <c r="A102" s="6">
        <v>101</v>
      </c>
      <c r="B102" s="6">
        <v>288</v>
      </c>
      <c r="C102" s="6">
        <v>391</v>
      </c>
      <c r="D102" s="6">
        <v>165</v>
      </c>
      <c r="E102" s="6">
        <v>228</v>
      </c>
      <c r="F102" s="6">
        <v>111</v>
      </c>
      <c r="G102" s="6">
        <v>68</v>
      </c>
      <c r="H102" s="6">
        <v>147</v>
      </c>
      <c r="I102" s="6">
        <v>588</v>
      </c>
      <c r="J102" s="6">
        <v>1986</v>
      </c>
      <c r="K102" s="6">
        <v>23</v>
      </c>
      <c r="L102" s="6">
        <v>9</v>
      </c>
      <c r="M102" s="6">
        <v>59</v>
      </c>
      <c r="N102" s="6">
        <v>306</v>
      </c>
      <c r="O102" s="6">
        <v>59</v>
      </c>
      <c r="P102" s="6">
        <v>46</v>
      </c>
      <c r="Q102" s="6">
        <v>443</v>
      </c>
      <c r="R102" s="6">
        <v>543</v>
      </c>
      <c r="S102" s="6">
        <v>1488</v>
      </c>
      <c r="T102" s="3">
        <f t="shared" si="19"/>
        <v>1.6847031295700496</v>
      </c>
      <c r="U102" s="3">
        <f t="shared" si="20"/>
        <v>2.287218484937116</v>
      </c>
      <c r="V102" s="3">
        <f t="shared" si="21"/>
        <v>0.96519450131617424</v>
      </c>
      <c r="W102" s="3">
        <f t="shared" si="22"/>
        <v>1.3337233109096227</v>
      </c>
      <c r="X102" s="3">
        <f t="shared" si="23"/>
        <v>0.64931266452179004</v>
      </c>
      <c r="Y102" s="3">
        <f t="shared" si="24"/>
        <v>0.39777712781515057</v>
      </c>
      <c r="Z102" s="3">
        <f t="shared" si="25"/>
        <v>0.85990055571804613</v>
      </c>
      <c r="AA102" s="3">
        <f t="shared" si="26"/>
        <v>3.4396022228721845</v>
      </c>
      <c r="AB102" s="3">
        <f t="shared" si="27"/>
        <v>0.13454226381983037</v>
      </c>
      <c r="AC102" s="3">
        <f t="shared" si="28"/>
        <v>5.2646972799064051E-2</v>
      </c>
      <c r="AD102" s="3">
        <f t="shared" si="29"/>
        <v>0.34513015501608657</v>
      </c>
      <c r="AE102" s="3">
        <f t="shared" si="30"/>
        <v>1.7899970751681777</v>
      </c>
      <c r="AF102" s="3">
        <f t="shared" si="31"/>
        <v>0.34513015501608657</v>
      </c>
      <c r="AG102" s="3">
        <f t="shared" si="32"/>
        <v>0.26908452763966073</v>
      </c>
      <c r="AH102" s="3">
        <f t="shared" si="33"/>
        <v>2.5914009944428198</v>
      </c>
      <c r="AI102" s="3">
        <f t="shared" si="34"/>
        <v>3.1763673588768646</v>
      </c>
    </row>
    <row r="103" spans="1:35" x14ac:dyDescent="0.25">
      <c r="A103" s="6">
        <v>102</v>
      </c>
      <c r="B103" s="6">
        <v>214</v>
      </c>
      <c r="C103" s="6">
        <v>676</v>
      </c>
      <c r="D103" s="6">
        <v>367</v>
      </c>
      <c r="E103" s="6">
        <v>293</v>
      </c>
      <c r="F103" s="6">
        <v>155</v>
      </c>
      <c r="G103" s="6">
        <v>113</v>
      </c>
      <c r="H103" s="6">
        <v>254</v>
      </c>
      <c r="I103" s="6">
        <v>402</v>
      </c>
      <c r="J103" s="6">
        <v>2474</v>
      </c>
      <c r="K103" s="6">
        <v>16</v>
      </c>
      <c r="L103" s="6">
        <v>26</v>
      </c>
      <c r="M103" s="6">
        <v>251</v>
      </c>
      <c r="N103" s="6">
        <v>392</v>
      </c>
      <c r="O103" s="6">
        <v>55</v>
      </c>
      <c r="P103" s="6">
        <v>98</v>
      </c>
      <c r="Q103" s="6">
        <v>625</v>
      </c>
      <c r="R103" s="6">
        <v>428</v>
      </c>
      <c r="S103" s="6">
        <v>1891</v>
      </c>
      <c r="T103" s="3">
        <f t="shared" si="19"/>
        <v>1.2518280198888563</v>
      </c>
      <c r="U103" s="3">
        <f t="shared" si="20"/>
        <v>3.9543726235741441</v>
      </c>
      <c r="V103" s="3">
        <f t="shared" si="21"/>
        <v>2.146826557472945</v>
      </c>
      <c r="W103" s="3">
        <f t="shared" si="22"/>
        <v>1.7139514477917519</v>
      </c>
      <c r="X103" s="3">
        <f t="shared" si="23"/>
        <v>0.90669786487276982</v>
      </c>
      <c r="Y103" s="3">
        <f t="shared" si="24"/>
        <v>0.66101199181047088</v>
      </c>
      <c r="Z103" s="3">
        <f t="shared" si="25"/>
        <v>1.4858145656624744</v>
      </c>
      <c r="AA103" s="3">
        <f t="shared" si="26"/>
        <v>2.3515647850248613</v>
      </c>
      <c r="AB103" s="3">
        <f t="shared" si="27"/>
        <v>9.3594618309447208E-2</v>
      </c>
      <c r="AC103" s="3">
        <f t="shared" si="28"/>
        <v>0.15209125475285171</v>
      </c>
      <c r="AD103" s="3">
        <f t="shared" si="29"/>
        <v>1.4682655747294531</v>
      </c>
      <c r="AE103" s="3">
        <f t="shared" si="30"/>
        <v>2.2930681485814568</v>
      </c>
      <c r="AF103" s="3">
        <f t="shared" si="31"/>
        <v>0.32173150043872478</v>
      </c>
      <c r="AG103" s="3">
        <f t="shared" si="32"/>
        <v>0.5732670371453642</v>
      </c>
      <c r="AH103" s="3">
        <f t="shared" si="33"/>
        <v>3.6560397777127815</v>
      </c>
      <c r="AI103" s="3">
        <f t="shared" si="34"/>
        <v>2.5036560397777126</v>
      </c>
    </row>
    <row r="104" spans="1:35" x14ac:dyDescent="0.25">
      <c r="A104" s="6">
        <v>103</v>
      </c>
      <c r="B104" s="6">
        <v>369</v>
      </c>
      <c r="C104" s="6">
        <v>405</v>
      </c>
      <c r="D104" s="6">
        <v>223</v>
      </c>
      <c r="E104" s="6">
        <v>142</v>
      </c>
      <c r="F104" s="6">
        <v>48</v>
      </c>
      <c r="G104" s="6">
        <v>45</v>
      </c>
      <c r="H104" s="6">
        <v>71</v>
      </c>
      <c r="I104" s="6">
        <v>83</v>
      </c>
      <c r="J104" s="6">
        <v>1386</v>
      </c>
      <c r="K104" s="6">
        <v>16</v>
      </c>
      <c r="L104" s="6">
        <v>9</v>
      </c>
      <c r="M104" s="6">
        <v>78</v>
      </c>
      <c r="N104" s="6">
        <v>166</v>
      </c>
      <c r="O104" s="6">
        <v>6</v>
      </c>
      <c r="P104" s="6">
        <v>45</v>
      </c>
      <c r="Q104" s="6">
        <v>320</v>
      </c>
      <c r="R104" s="6">
        <v>100</v>
      </c>
      <c r="S104" s="6">
        <v>740</v>
      </c>
      <c r="T104" s="3">
        <f t="shared" si="19"/>
        <v>2.1585258847616262</v>
      </c>
      <c r="U104" s="3">
        <f t="shared" si="20"/>
        <v>2.3691137759578824</v>
      </c>
      <c r="V104" s="3">
        <f t="shared" si="21"/>
        <v>1.3044749926879204</v>
      </c>
      <c r="W104" s="3">
        <f t="shared" si="22"/>
        <v>0.83065223749634387</v>
      </c>
      <c r="X104" s="3">
        <f t="shared" si="23"/>
        <v>0.28078385492834163</v>
      </c>
      <c r="Y104" s="3">
        <f t="shared" si="24"/>
        <v>0.26323486399532026</v>
      </c>
      <c r="Z104" s="3">
        <f t="shared" si="25"/>
        <v>0.41532611874817194</v>
      </c>
      <c r="AA104" s="3">
        <f t="shared" si="26"/>
        <v>0.48552208248025741</v>
      </c>
      <c r="AB104" s="3">
        <f t="shared" si="27"/>
        <v>9.3594618309447208E-2</v>
      </c>
      <c r="AC104" s="3">
        <f t="shared" si="28"/>
        <v>5.2646972799064051E-2</v>
      </c>
      <c r="AD104" s="3">
        <f t="shared" si="29"/>
        <v>0.45627376425855515</v>
      </c>
      <c r="AE104" s="3">
        <f t="shared" si="30"/>
        <v>0.97104416496051482</v>
      </c>
      <c r="AF104" s="3">
        <f t="shared" si="31"/>
        <v>3.5097981866042703E-2</v>
      </c>
      <c r="AG104" s="3">
        <f t="shared" si="32"/>
        <v>0.26323486399532026</v>
      </c>
      <c r="AH104" s="3">
        <f t="shared" si="33"/>
        <v>1.8718923661889442</v>
      </c>
      <c r="AI104" s="3">
        <f t="shared" si="34"/>
        <v>0.58496636443404504</v>
      </c>
    </row>
    <row r="105" spans="1:35" x14ac:dyDescent="0.25">
      <c r="A105" s="6">
        <v>104</v>
      </c>
      <c r="B105" s="6">
        <v>356</v>
      </c>
      <c r="C105" s="6">
        <v>474</v>
      </c>
      <c r="D105" s="6">
        <v>211</v>
      </c>
      <c r="E105" s="6">
        <v>335</v>
      </c>
      <c r="F105" s="6">
        <v>107</v>
      </c>
      <c r="G105" s="6">
        <v>83</v>
      </c>
      <c r="H105" s="6">
        <v>131</v>
      </c>
      <c r="I105" s="6">
        <v>197</v>
      </c>
      <c r="J105" s="6">
        <v>1894</v>
      </c>
      <c r="K105" s="6">
        <v>23</v>
      </c>
      <c r="L105" s="6">
        <v>15</v>
      </c>
      <c r="M105" s="6">
        <v>107</v>
      </c>
      <c r="N105" s="6">
        <v>273</v>
      </c>
      <c r="O105" s="6">
        <v>21</v>
      </c>
      <c r="P105" s="6">
        <v>89</v>
      </c>
      <c r="Q105" s="6">
        <v>517</v>
      </c>
      <c r="R105" s="6">
        <v>211</v>
      </c>
      <c r="S105" s="6">
        <v>1256</v>
      </c>
      <c r="T105" s="3">
        <f t="shared" si="19"/>
        <v>2.0824802573852006</v>
      </c>
      <c r="U105" s="3">
        <f t="shared" si="20"/>
        <v>2.7727405674173733</v>
      </c>
      <c r="V105" s="3">
        <f t="shared" si="21"/>
        <v>1.234279028955835</v>
      </c>
      <c r="W105" s="3">
        <f t="shared" si="22"/>
        <v>1.9596373208540507</v>
      </c>
      <c r="X105" s="3">
        <f t="shared" si="23"/>
        <v>0.62591400994442814</v>
      </c>
      <c r="Y105" s="3">
        <f t="shared" si="24"/>
        <v>0.48552208248025741</v>
      </c>
      <c r="Z105" s="3">
        <f t="shared" si="25"/>
        <v>0.76630593740859898</v>
      </c>
      <c r="AA105" s="3">
        <f t="shared" si="26"/>
        <v>1.1523837379350688</v>
      </c>
      <c r="AB105" s="3">
        <f t="shared" si="27"/>
        <v>0.13454226381983037</v>
      </c>
      <c r="AC105" s="3">
        <f t="shared" si="28"/>
        <v>8.7744954665106761E-2</v>
      </c>
      <c r="AD105" s="3">
        <f t="shared" si="29"/>
        <v>0.62591400994442814</v>
      </c>
      <c r="AE105" s="3">
        <f t="shared" si="30"/>
        <v>1.5969581749049431</v>
      </c>
      <c r="AF105" s="3">
        <f t="shared" si="31"/>
        <v>0.12284293653114947</v>
      </c>
      <c r="AG105" s="3">
        <f t="shared" si="32"/>
        <v>0.52062006434630015</v>
      </c>
      <c r="AH105" s="3">
        <f t="shared" si="33"/>
        <v>3.0242761041240129</v>
      </c>
      <c r="AI105" s="3">
        <f t="shared" si="34"/>
        <v>1.234279028955835</v>
      </c>
    </row>
    <row r="106" spans="1:35" x14ac:dyDescent="0.25">
      <c r="A106" s="6">
        <v>105</v>
      </c>
      <c r="B106" s="6">
        <v>741</v>
      </c>
      <c r="C106" s="6">
        <v>1032</v>
      </c>
      <c r="D106" s="6">
        <v>675</v>
      </c>
      <c r="E106" s="6">
        <v>779</v>
      </c>
      <c r="F106" s="6">
        <v>181</v>
      </c>
      <c r="G106" s="6">
        <v>327</v>
      </c>
      <c r="H106" s="6">
        <v>279</v>
      </c>
      <c r="I106" s="6">
        <v>385</v>
      </c>
      <c r="J106" s="6">
        <v>4399</v>
      </c>
      <c r="K106" s="6">
        <v>46</v>
      </c>
      <c r="L106" s="6">
        <v>38</v>
      </c>
      <c r="M106" s="6">
        <v>191</v>
      </c>
      <c r="N106" s="6">
        <v>735</v>
      </c>
      <c r="O106" s="6">
        <v>53</v>
      </c>
      <c r="P106" s="6">
        <v>302</v>
      </c>
      <c r="Q106" s="6">
        <v>1107</v>
      </c>
      <c r="R106" s="6">
        <v>435</v>
      </c>
      <c r="S106" s="6">
        <v>2907</v>
      </c>
      <c r="T106" s="3">
        <f t="shared" si="19"/>
        <v>4.334600760456274</v>
      </c>
      <c r="U106" s="3">
        <f t="shared" si="20"/>
        <v>6.0368528809593442</v>
      </c>
      <c r="V106" s="3">
        <f t="shared" si="21"/>
        <v>3.9485229599298037</v>
      </c>
      <c r="W106" s="3">
        <f t="shared" si="22"/>
        <v>4.5568879789412113</v>
      </c>
      <c r="X106" s="3">
        <f t="shared" si="23"/>
        <v>1.0587891196256214</v>
      </c>
      <c r="Y106" s="3">
        <f t="shared" si="24"/>
        <v>1.9128400116993274</v>
      </c>
      <c r="Z106" s="3">
        <f t="shared" si="25"/>
        <v>1.6320561567709855</v>
      </c>
      <c r="AA106" s="3">
        <f t="shared" si="26"/>
        <v>2.2521205030710734</v>
      </c>
      <c r="AB106" s="3">
        <f t="shared" si="27"/>
        <v>0.26908452763966073</v>
      </c>
      <c r="AC106" s="3">
        <f t="shared" si="28"/>
        <v>0.22228721848493713</v>
      </c>
      <c r="AD106" s="3">
        <f t="shared" si="29"/>
        <v>1.1172857560690261</v>
      </c>
      <c r="AE106" s="3">
        <f t="shared" si="30"/>
        <v>4.2995027785902318</v>
      </c>
      <c r="AF106" s="3">
        <f t="shared" si="31"/>
        <v>0.31003217315004389</v>
      </c>
      <c r="AG106" s="3">
        <f t="shared" si="32"/>
        <v>1.7665984205908161</v>
      </c>
      <c r="AH106" s="3">
        <f t="shared" si="33"/>
        <v>6.4755776542848782</v>
      </c>
      <c r="AI106" s="3">
        <f t="shared" si="34"/>
        <v>2.544603685288096</v>
      </c>
    </row>
    <row r="107" spans="1:35" x14ac:dyDescent="0.25">
      <c r="A107" s="6">
        <v>106</v>
      </c>
      <c r="B107" s="6">
        <v>685</v>
      </c>
      <c r="C107" s="6">
        <v>852</v>
      </c>
      <c r="D107" s="6">
        <v>627</v>
      </c>
      <c r="E107" s="6">
        <v>535</v>
      </c>
      <c r="F107" s="6">
        <v>166</v>
      </c>
      <c r="G107" s="6">
        <v>105</v>
      </c>
      <c r="H107" s="6">
        <v>157</v>
      </c>
      <c r="I107" s="6">
        <v>410</v>
      </c>
      <c r="J107" s="6">
        <v>3537</v>
      </c>
      <c r="K107" s="6">
        <v>78</v>
      </c>
      <c r="L107" s="6">
        <v>43</v>
      </c>
      <c r="M107" s="6">
        <v>249</v>
      </c>
      <c r="N107" s="6">
        <v>500</v>
      </c>
      <c r="O107" s="6">
        <v>57</v>
      </c>
      <c r="P107" s="6">
        <v>118</v>
      </c>
      <c r="Q107" s="6">
        <v>676</v>
      </c>
      <c r="R107" s="6">
        <v>412</v>
      </c>
      <c r="S107" s="6">
        <v>2133</v>
      </c>
      <c r="T107" s="3">
        <f t="shared" si="19"/>
        <v>4.0070195963732083</v>
      </c>
      <c r="U107" s="3">
        <f t="shared" si="20"/>
        <v>4.9839134249780637</v>
      </c>
      <c r="V107" s="3">
        <f t="shared" si="21"/>
        <v>3.6677391050014623</v>
      </c>
      <c r="W107" s="3">
        <f t="shared" si="22"/>
        <v>3.1295700497221413</v>
      </c>
      <c r="X107" s="3">
        <f t="shared" si="23"/>
        <v>0.97104416496051482</v>
      </c>
      <c r="Y107" s="3">
        <f t="shared" si="24"/>
        <v>0.6142146826557473</v>
      </c>
      <c r="Z107" s="3">
        <f t="shared" si="25"/>
        <v>0.91839719216145077</v>
      </c>
      <c r="AA107" s="3">
        <f t="shared" si="26"/>
        <v>2.3983620941795847</v>
      </c>
      <c r="AB107" s="3">
        <f t="shared" si="27"/>
        <v>0.45627376425855515</v>
      </c>
      <c r="AC107" s="3">
        <f t="shared" si="28"/>
        <v>0.25153553670663936</v>
      </c>
      <c r="AD107" s="3">
        <f t="shared" si="29"/>
        <v>1.4565662474407721</v>
      </c>
      <c r="AE107" s="3">
        <f t="shared" si="30"/>
        <v>2.9248318221702254</v>
      </c>
      <c r="AF107" s="3">
        <f t="shared" si="31"/>
        <v>0.33343082772740568</v>
      </c>
      <c r="AG107" s="3">
        <f t="shared" si="32"/>
        <v>0.69026031003217314</v>
      </c>
      <c r="AH107" s="3">
        <f t="shared" si="33"/>
        <v>3.9543726235741441</v>
      </c>
      <c r="AI107" s="3">
        <f t="shared" si="34"/>
        <v>2.4100614214682659</v>
      </c>
    </row>
    <row r="108" spans="1:35" x14ac:dyDescent="0.25">
      <c r="A108" s="6">
        <v>107</v>
      </c>
      <c r="B108" s="6">
        <v>534</v>
      </c>
      <c r="C108" s="6">
        <v>1163</v>
      </c>
      <c r="D108" s="6">
        <v>954</v>
      </c>
      <c r="E108" s="6">
        <v>864</v>
      </c>
      <c r="F108" s="6">
        <v>215</v>
      </c>
      <c r="G108" s="6">
        <v>148</v>
      </c>
      <c r="H108" s="6">
        <v>285</v>
      </c>
      <c r="I108" s="6">
        <v>513</v>
      </c>
      <c r="J108" s="6">
        <v>4676</v>
      </c>
      <c r="K108" s="6">
        <v>24</v>
      </c>
      <c r="L108" s="6">
        <v>57</v>
      </c>
      <c r="M108" s="6">
        <v>556</v>
      </c>
      <c r="N108" s="6">
        <v>818</v>
      </c>
      <c r="O108" s="6">
        <v>53</v>
      </c>
      <c r="P108" s="6">
        <v>132</v>
      </c>
      <c r="Q108" s="6">
        <v>959</v>
      </c>
      <c r="R108" s="6">
        <v>522</v>
      </c>
      <c r="S108" s="6">
        <v>3121</v>
      </c>
      <c r="T108" s="3">
        <f t="shared" si="19"/>
        <v>3.1237203860778004</v>
      </c>
      <c r="U108" s="3">
        <f t="shared" si="20"/>
        <v>6.8031588183679439</v>
      </c>
      <c r="V108" s="3">
        <f t="shared" si="21"/>
        <v>5.5805791167007897</v>
      </c>
      <c r="W108" s="3">
        <f t="shared" si="22"/>
        <v>5.0541093887101489</v>
      </c>
      <c r="X108" s="3">
        <f t="shared" si="23"/>
        <v>1.2576776835331969</v>
      </c>
      <c r="Y108" s="3">
        <f t="shared" si="24"/>
        <v>0.86575021936238661</v>
      </c>
      <c r="Z108" s="3">
        <f t="shared" si="25"/>
        <v>1.6671541386370285</v>
      </c>
      <c r="AA108" s="3">
        <f t="shared" si="26"/>
        <v>3.000877449546651</v>
      </c>
      <c r="AB108" s="3">
        <f t="shared" si="27"/>
        <v>0.14039192746417081</v>
      </c>
      <c r="AC108" s="3">
        <f t="shared" si="28"/>
        <v>0.33343082772740568</v>
      </c>
      <c r="AD108" s="3">
        <f t="shared" si="29"/>
        <v>3.2524129862532907</v>
      </c>
      <c r="AE108" s="3">
        <f t="shared" si="30"/>
        <v>4.7850248610704886</v>
      </c>
      <c r="AF108" s="3">
        <f t="shared" si="31"/>
        <v>0.31003217315004389</v>
      </c>
      <c r="AG108" s="3">
        <f t="shared" si="32"/>
        <v>0.77215560105293946</v>
      </c>
      <c r="AH108" s="3">
        <f t="shared" si="33"/>
        <v>5.6098274349224919</v>
      </c>
      <c r="AI108" s="3">
        <f t="shared" si="34"/>
        <v>3.0535244223457152</v>
      </c>
    </row>
    <row r="109" spans="1:35" x14ac:dyDescent="0.25">
      <c r="A109" s="6">
        <v>108</v>
      </c>
      <c r="B109" s="6">
        <v>285</v>
      </c>
      <c r="C109" s="6">
        <v>330</v>
      </c>
      <c r="D109" s="6">
        <v>223</v>
      </c>
      <c r="E109" s="6">
        <v>230</v>
      </c>
      <c r="F109" s="6">
        <v>55</v>
      </c>
      <c r="G109" s="6">
        <v>62</v>
      </c>
      <c r="H109" s="6">
        <v>67</v>
      </c>
      <c r="I109" s="6">
        <v>107</v>
      </c>
      <c r="J109" s="6">
        <v>1359</v>
      </c>
      <c r="K109" s="6">
        <v>28</v>
      </c>
      <c r="L109" s="6">
        <v>7</v>
      </c>
      <c r="M109" s="6">
        <v>61</v>
      </c>
      <c r="N109" s="6">
        <v>228</v>
      </c>
      <c r="O109" s="6">
        <v>21</v>
      </c>
      <c r="P109" s="6">
        <v>64</v>
      </c>
      <c r="Q109" s="6">
        <v>284</v>
      </c>
      <c r="R109" s="6">
        <v>145</v>
      </c>
      <c r="S109" s="6">
        <v>838</v>
      </c>
      <c r="T109" s="3">
        <f t="shared" si="19"/>
        <v>1.6671541386370285</v>
      </c>
      <c r="U109" s="3">
        <f t="shared" si="20"/>
        <v>1.9303890026323485</v>
      </c>
      <c r="V109" s="3">
        <f t="shared" si="21"/>
        <v>1.3044749926879204</v>
      </c>
      <c r="W109" s="3">
        <f t="shared" si="22"/>
        <v>1.3454226381983034</v>
      </c>
      <c r="X109" s="3">
        <f t="shared" si="23"/>
        <v>0.32173150043872478</v>
      </c>
      <c r="Y109" s="3">
        <f t="shared" si="24"/>
        <v>0.36267914594910794</v>
      </c>
      <c r="Z109" s="3">
        <f t="shared" si="25"/>
        <v>0.3919274641708102</v>
      </c>
      <c r="AA109" s="3">
        <f t="shared" si="26"/>
        <v>0.62591400994442814</v>
      </c>
      <c r="AB109" s="3">
        <f t="shared" si="27"/>
        <v>0.16379058204153263</v>
      </c>
      <c r="AC109" s="3">
        <f t="shared" si="28"/>
        <v>4.0947645510383157E-2</v>
      </c>
      <c r="AD109" s="3">
        <f t="shared" si="29"/>
        <v>0.35682948230476746</v>
      </c>
      <c r="AE109" s="3">
        <f t="shared" si="30"/>
        <v>1.3337233109096227</v>
      </c>
      <c r="AF109" s="3">
        <f t="shared" si="31"/>
        <v>0.12284293653114947</v>
      </c>
      <c r="AG109" s="3">
        <f t="shared" si="32"/>
        <v>0.37437847323778883</v>
      </c>
      <c r="AH109" s="3">
        <f t="shared" si="33"/>
        <v>1.6613044749926877</v>
      </c>
      <c r="AI109" s="3">
        <f t="shared" si="34"/>
        <v>0.84820122842936529</v>
      </c>
    </row>
    <row r="110" spans="1:35" x14ac:dyDescent="0.25">
      <c r="A110" s="6">
        <v>109</v>
      </c>
      <c r="B110" s="6">
        <v>563</v>
      </c>
      <c r="C110" s="6">
        <v>1153</v>
      </c>
      <c r="D110" s="6">
        <v>726</v>
      </c>
      <c r="E110" s="6">
        <v>861</v>
      </c>
      <c r="F110" s="6">
        <v>236</v>
      </c>
      <c r="G110" s="6">
        <v>255</v>
      </c>
      <c r="H110" s="6">
        <v>256</v>
      </c>
      <c r="I110" s="6">
        <v>457</v>
      </c>
      <c r="J110" s="6">
        <v>4507</v>
      </c>
      <c r="K110" s="6">
        <v>54</v>
      </c>
      <c r="L110" s="6">
        <v>37</v>
      </c>
      <c r="M110" s="6">
        <v>199</v>
      </c>
      <c r="N110" s="6">
        <v>908</v>
      </c>
      <c r="O110" s="6">
        <v>56</v>
      </c>
      <c r="P110" s="6">
        <v>306</v>
      </c>
      <c r="Q110" s="6">
        <v>1042</v>
      </c>
      <c r="R110" s="6">
        <v>517</v>
      </c>
      <c r="S110" s="6">
        <v>3119</v>
      </c>
      <c r="T110" s="3">
        <f t="shared" si="19"/>
        <v>3.2933606317636732</v>
      </c>
      <c r="U110" s="3">
        <f t="shared" si="20"/>
        <v>6.7446621819245394</v>
      </c>
      <c r="V110" s="3">
        <f t="shared" si="21"/>
        <v>4.2468558057911672</v>
      </c>
      <c r="W110" s="3">
        <f t="shared" si="22"/>
        <v>5.0365603977771274</v>
      </c>
      <c r="X110" s="3">
        <f t="shared" si="23"/>
        <v>1.3805206200643463</v>
      </c>
      <c r="Y110" s="3">
        <f t="shared" si="24"/>
        <v>1.491664229306815</v>
      </c>
      <c r="Z110" s="3">
        <f t="shared" si="25"/>
        <v>1.4975138929511553</v>
      </c>
      <c r="AA110" s="3">
        <f t="shared" si="26"/>
        <v>2.6732962854635858</v>
      </c>
      <c r="AB110" s="3">
        <f t="shared" si="27"/>
        <v>0.31588183679438431</v>
      </c>
      <c r="AC110" s="3">
        <f t="shared" si="28"/>
        <v>0.21643755484059665</v>
      </c>
      <c r="AD110" s="3">
        <f t="shared" si="29"/>
        <v>1.1640830652237497</v>
      </c>
      <c r="AE110" s="3">
        <f t="shared" si="30"/>
        <v>5.3114945890611294</v>
      </c>
      <c r="AF110" s="3">
        <f t="shared" si="31"/>
        <v>0.32758116408306526</v>
      </c>
      <c r="AG110" s="3">
        <f t="shared" si="32"/>
        <v>1.7899970751681777</v>
      </c>
      <c r="AH110" s="3">
        <f t="shared" si="33"/>
        <v>6.0953495174027488</v>
      </c>
      <c r="AI110" s="3">
        <f t="shared" si="34"/>
        <v>3.0242761041240129</v>
      </c>
    </row>
    <row r="111" spans="1:35" x14ac:dyDescent="0.25">
      <c r="A111" s="6">
        <v>110</v>
      </c>
      <c r="B111" s="6">
        <v>354</v>
      </c>
      <c r="C111" s="6">
        <v>446</v>
      </c>
      <c r="D111" s="6">
        <v>297</v>
      </c>
      <c r="E111" s="6">
        <v>230</v>
      </c>
      <c r="F111" s="6">
        <v>69</v>
      </c>
      <c r="G111" s="6">
        <v>188</v>
      </c>
      <c r="H111" s="6">
        <v>234</v>
      </c>
      <c r="I111" s="6">
        <v>381</v>
      </c>
      <c r="J111" s="6">
        <v>3081</v>
      </c>
      <c r="K111" s="6">
        <v>25</v>
      </c>
      <c r="L111" s="6">
        <v>31</v>
      </c>
      <c r="M111" s="6">
        <v>220</v>
      </c>
      <c r="N111" s="6">
        <v>469</v>
      </c>
      <c r="O111" s="6">
        <v>62</v>
      </c>
      <c r="P111" s="6">
        <v>147</v>
      </c>
      <c r="Q111" s="6">
        <v>791</v>
      </c>
      <c r="R111" s="6">
        <v>313</v>
      </c>
      <c r="S111" s="6">
        <v>2058</v>
      </c>
      <c r="T111" s="3">
        <f t="shared" si="19"/>
        <v>2.0707809300965194</v>
      </c>
      <c r="U111" s="3">
        <f t="shared" si="20"/>
        <v>2.6089499853758409</v>
      </c>
      <c r="V111" s="3">
        <f t="shared" si="21"/>
        <v>1.7373501023691138</v>
      </c>
      <c r="W111" s="3">
        <f t="shared" si="22"/>
        <v>1.3454226381983034</v>
      </c>
      <c r="X111" s="3">
        <f t="shared" si="23"/>
        <v>0.4036267914594911</v>
      </c>
      <c r="Y111" s="3">
        <f t="shared" si="24"/>
        <v>1.0997367651360046</v>
      </c>
      <c r="Z111" s="3">
        <f t="shared" si="25"/>
        <v>1.3688212927756656</v>
      </c>
      <c r="AA111" s="3">
        <f t="shared" si="26"/>
        <v>2.2287218484937115</v>
      </c>
      <c r="AB111" s="3">
        <f t="shared" si="27"/>
        <v>0.14624159110851126</v>
      </c>
      <c r="AC111" s="3">
        <f t="shared" si="28"/>
        <v>0.18133957297455397</v>
      </c>
      <c r="AD111" s="3">
        <f t="shared" si="29"/>
        <v>1.2869260017548991</v>
      </c>
      <c r="AE111" s="3">
        <f t="shared" si="30"/>
        <v>2.743492249195671</v>
      </c>
      <c r="AF111" s="3">
        <f t="shared" si="31"/>
        <v>0.36267914594910794</v>
      </c>
      <c r="AG111" s="3">
        <f t="shared" si="32"/>
        <v>0.85990055571804613</v>
      </c>
      <c r="AH111" s="3">
        <f t="shared" si="33"/>
        <v>4.6270839426732966</v>
      </c>
      <c r="AI111" s="3">
        <f t="shared" si="34"/>
        <v>1.830944720678561</v>
      </c>
    </row>
    <row r="112" spans="1:35" x14ac:dyDescent="0.25">
      <c r="A112" s="6">
        <v>111</v>
      </c>
      <c r="B112" s="6">
        <v>73</v>
      </c>
      <c r="C112" s="6">
        <v>242</v>
      </c>
      <c r="D112" s="6">
        <v>112</v>
      </c>
      <c r="E112" s="6">
        <v>170</v>
      </c>
      <c r="F112" s="6">
        <v>39</v>
      </c>
      <c r="G112" s="6">
        <v>101</v>
      </c>
      <c r="H112" s="6">
        <v>73</v>
      </c>
      <c r="I112" s="6">
        <v>263</v>
      </c>
      <c r="J112" s="6">
        <v>1073</v>
      </c>
      <c r="K112" s="6">
        <v>1</v>
      </c>
      <c r="L112" s="6">
        <v>15</v>
      </c>
      <c r="M112" s="6">
        <v>51</v>
      </c>
      <c r="N112" s="6">
        <v>182</v>
      </c>
      <c r="O112" s="6">
        <v>14</v>
      </c>
      <c r="P112" s="6">
        <v>39</v>
      </c>
      <c r="Q112" s="6">
        <v>260</v>
      </c>
      <c r="R112" s="6">
        <v>253</v>
      </c>
      <c r="S112" s="6">
        <v>815</v>
      </c>
      <c r="T112" s="3">
        <f t="shared" si="19"/>
        <v>0.42702544603685288</v>
      </c>
      <c r="U112" s="3">
        <f t="shared" si="20"/>
        <v>1.4156186019303889</v>
      </c>
      <c r="V112" s="3">
        <f t="shared" si="21"/>
        <v>0.65516232816613051</v>
      </c>
      <c r="W112" s="3">
        <f t="shared" si="22"/>
        <v>0.9944428195378765</v>
      </c>
      <c r="X112" s="3">
        <f t="shared" si="23"/>
        <v>0.22813688212927757</v>
      </c>
      <c r="Y112" s="3">
        <f t="shared" si="24"/>
        <v>0.59081602807838551</v>
      </c>
      <c r="Z112" s="3">
        <f t="shared" si="25"/>
        <v>0.42702544603685288</v>
      </c>
      <c r="AA112" s="3">
        <f t="shared" si="26"/>
        <v>1.5384615384615385</v>
      </c>
      <c r="AB112" s="3">
        <f t="shared" si="27"/>
        <v>5.8496636443404505E-3</v>
      </c>
      <c r="AC112" s="3">
        <f t="shared" si="28"/>
        <v>8.7744954665106761E-2</v>
      </c>
      <c r="AD112" s="3">
        <f t="shared" si="29"/>
        <v>0.29833284586136294</v>
      </c>
      <c r="AE112" s="3">
        <f t="shared" si="30"/>
        <v>1.064638783269962</v>
      </c>
      <c r="AF112" s="3">
        <f t="shared" si="31"/>
        <v>8.1895291020766314E-2</v>
      </c>
      <c r="AG112" s="3">
        <f t="shared" si="32"/>
        <v>0.22813688212927757</v>
      </c>
      <c r="AH112" s="3">
        <f t="shared" si="33"/>
        <v>1.520912547528517</v>
      </c>
      <c r="AI112" s="3">
        <f t="shared" si="34"/>
        <v>1.4799649020181338</v>
      </c>
    </row>
    <row r="113" spans="1:35" x14ac:dyDescent="0.25">
      <c r="A113" s="6">
        <v>112</v>
      </c>
      <c r="B113" s="6">
        <v>906</v>
      </c>
      <c r="C113" s="6">
        <v>2173</v>
      </c>
      <c r="D113" s="6">
        <v>1995</v>
      </c>
      <c r="E113" s="6">
        <v>2523</v>
      </c>
      <c r="F113" s="6">
        <v>704</v>
      </c>
      <c r="G113" s="6">
        <v>742</v>
      </c>
      <c r="H113" s="6">
        <v>1325</v>
      </c>
      <c r="I113" s="6">
        <v>1570</v>
      </c>
      <c r="J113" s="6">
        <v>11938</v>
      </c>
      <c r="K113" s="6">
        <v>76</v>
      </c>
      <c r="L113" s="6">
        <v>104</v>
      </c>
      <c r="M113" s="6">
        <v>1109</v>
      </c>
      <c r="N113" s="6">
        <v>2240</v>
      </c>
      <c r="O113" s="6">
        <v>189</v>
      </c>
      <c r="P113" s="6">
        <v>765</v>
      </c>
      <c r="Q113" s="6">
        <v>3959</v>
      </c>
      <c r="R113" s="6">
        <v>1678</v>
      </c>
      <c r="S113" s="6">
        <v>10120</v>
      </c>
      <c r="T113" s="3">
        <f t="shared" si="19"/>
        <v>5.2997952617724486</v>
      </c>
      <c r="U113" s="3">
        <f t="shared" si="20"/>
        <v>12.711319099151799</v>
      </c>
      <c r="V113" s="3">
        <f t="shared" si="21"/>
        <v>11.670078970459198</v>
      </c>
      <c r="W113" s="3">
        <f t="shared" si="22"/>
        <v>14.758701374670958</v>
      </c>
      <c r="X113" s="3">
        <f t="shared" si="23"/>
        <v>4.1181632056156765</v>
      </c>
      <c r="Y113" s="3">
        <f t="shared" si="24"/>
        <v>4.3404504241006139</v>
      </c>
      <c r="Z113" s="3">
        <f t="shared" si="25"/>
        <v>7.750804328751097</v>
      </c>
      <c r="AA113" s="3">
        <f t="shared" si="26"/>
        <v>9.183971921614507</v>
      </c>
      <c r="AB113" s="3">
        <f t="shared" si="27"/>
        <v>0.44457443696987425</v>
      </c>
      <c r="AC113" s="3">
        <f t="shared" si="28"/>
        <v>0.60836501901140683</v>
      </c>
      <c r="AD113" s="3">
        <f t="shared" si="29"/>
        <v>6.4872769815735598</v>
      </c>
      <c r="AE113" s="3">
        <f t="shared" si="30"/>
        <v>13.10324656332261</v>
      </c>
      <c r="AF113" s="3">
        <f t="shared" si="31"/>
        <v>1.1055864287803452</v>
      </c>
      <c r="AG113" s="3">
        <f t="shared" si="32"/>
        <v>4.4749926879204445</v>
      </c>
      <c r="AH113" s="3">
        <f t="shared" si="33"/>
        <v>23.158818367943841</v>
      </c>
      <c r="AI113" s="3">
        <f t="shared" si="34"/>
        <v>9.8157355952032752</v>
      </c>
    </row>
    <row r="114" spans="1:35" x14ac:dyDescent="0.25">
      <c r="A114" s="6">
        <v>113</v>
      </c>
      <c r="B114" s="6">
        <v>921</v>
      </c>
      <c r="C114" s="6">
        <v>1884</v>
      </c>
      <c r="D114" s="6">
        <v>1829</v>
      </c>
      <c r="E114" s="6">
        <v>1500</v>
      </c>
      <c r="F114" s="6">
        <v>432</v>
      </c>
      <c r="G114" s="6">
        <v>489</v>
      </c>
      <c r="H114" s="6">
        <v>425</v>
      </c>
      <c r="I114" s="6">
        <v>1080</v>
      </c>
      <c r="J114" s="6">
        <v>8560</v>
      </c>
      <c r="K114" s="6">
        <v>92</v>
      </c>
      <c r="L114" s="6">
        <v>92</v>
      </c>
      <c r="M114" s="6">
        <v>589</v>
      </c>
      <c r="N114" s="6">
        <v>1475</v>
      </c>
      <c r="O114" s="6">
        <v>84</v>
      </c>
      <c r="P114" s="6">
        <v>417</v>
      </c>
      <c r="Q114" s="6">
        <v>1850</v>
      </c>
      <c r="R114" s="6">
        <v>1004</v>
      </c>
      <c r="S114" s="6">
        <v>5603</v>
      </c>
      <c r="T114" s="3">
        <f t="shared" si="19"/>
        <v>5.3875402164375554</v>
      </c>
      <c r="U114" s="3">
        <f t="shared" si="20"/>
        <v>11.020766305937409</v>
      </c>
      <c r="V114" s="3">
        <f t="shared" si="21"/>
        <v>10.699034805498684</v>
      </c>
      <c r="W114" s="3">
        <f t="shared" si="22"/>
        <v>8.7744954665106754</v>
      </c>
      <c r="X114" s="3">
        <f t="shared" si="23"/>
        <v>2.5270546943550745</v>
      </c>
      <c r="Y114" s="3">
        <f t="shared" si="24"/>
        <v>2.8604855220824801</v>
      </c>
      <c r="Z114" s="3">
        <f t="shared" si="25"/>
        <v>2.4861070488446915</v>
      </c>
      <c r="AA114" s="3">
        <f t="shared" si="26"/>
        <v>6.317636735887687</v>
      </c>
      <c r="AB114" s="3">
        <f t="shared" si="27"/>
        <v>0.53816905527932146</v>
      </c>
      <c r="AC114" s="3">
        <f t="shared" si="28"/>
        <v>0.53816905527932146</v>
      </c>
      <c r="AD114" s="3">
        <f t="shared" si="29"/>
        <v>3.4454518865165253</v>
      </c>
      <c r="AE114" s="3">
        <f t="shared" si="30"/>
        <v>8.628253875402164</v>
      </c>
      <c r="AF114" s="3">
        <f t="shared" si="31"/>
        <v>0.49137174612459789</v>
      </c>
      <c r="AG114" s="3">
        <f t="shared" si="32"/>
        <v>2.4393097396899677</v>
      </c>
      <c r="AH114" s="3">
        <f t="shared" si="33"/>
        <v>10.821877742029832</v>
      </c>
      <c r="AI114" s="3">
        <f t="shared" si="34"/>
        <v>5.8730622989178123</v>
      </c>
    </row>
    <row r="115" spans="1:35" x14ac:dyDescent="0.25">
      <c r="A115" s="6">
        <v>114</v>
      </c>
      <c r="B115" s="6">
        <v>868</v>
      </c>
      <c r="C115" s="6">
        <v>1502</v>
      </c>
      <c r="D115" s="6">
        <v>1153</v>
      </c>
      <c r="E115" s="6">
        <v>1334</v>
      </c>
      <c r="F115" s="6">
        <v>333</v>
      </c>
      <c r="G115" s="6">
        <v>276</v>
      </c>
      <c r="H115" s="6">
        <v>396</v>
      </c>
      <c r="I115" s="6">
        <v>775</v>
      </c>
      <c r="J115" s="6">
        <v>6637</v>
      </c>
      <c r="K115" s="6">
        <v>63</v>
      </c>
      <c r="L115" s="6">
        <v>69</v>
      </c>
      <c r="M115" s="6">
        <v>497</v>
      </c>
      <c r="N115" s="6">
        <v>1283</v>
      </c>
      <c r="O115" s="6">
        <v>74</v>
      </c>
      <c r="P115" s="6">
        <v>285</v>
      </c>
      <c r="Q115" s="6">
        <v>1441</v>
      </c>
      <c r="R115" s="6">
        <v>886</v>
      </c>
      <c r="S115" s="6">
        <v>4598</v>
      </c>
      <c r="T115" s="3">
        <f t="shared" si="19"/>
        <v>5.0775080432875113</v>
      </c>
      <c r="U115" s="3">
        <f t="shared" si="20"/>
        <v>8.786194793799357</v>
      </c>
      <c r="V115" s="3">
        <f t="shared" si="21"/>
        <v>6.7446621819245394</v>
      </c>
      <c r="W115" s="3">
        <f t="shared" si="22"/>
        <v>7.8034513015501616</v>
      </c>
      <c r="X115" s="3">
        <f t="shared" si="23"/>
        <v>1.9479379935653698</v>
      </c>
      <c r="Y115" s="3">
        <f t="shared" si="24"/>
        <v>1.6145071658379644</v>
      </c>
      <c r="Z115" s="3">
        <f t="shared" si="25"/>
        <v>2.3164668031588183</v>
      </c>
      <c r="AA115" s="3">
        <f t="shared" si="26"/>
        <v>4.533489324363849</v>
      </c>
      <c r="AB115" s="3">
        <f t="shared" si="27"/>
        <v>0.36852880959344836</v>
      </c>
      <c r="AC115" s="3">
        <f t="shared" si="28"/>
        <v>0.4036267914594911</v>
      </c>
      <c r="AD115" s="3">
        <f t="shared" si="29"/>
        <v>2.9072828312372039</v>
      </c>
      <c r="AE115" s="3">
        <f t="shared" si="30"/>
        <v>7.5051184556887973</v>
      </c>
      <c r="AF115" s="3">
        <f t="shared" si="31"/>
        <v>0.4328751096811933</v>
      </c>
      <c r="AG115" s="3">
        <f t="shared" si="32"/>
        <v>1.6671541386370285</v>
      </c>
      <c r="AH115" s="3">
        <f t="shared" si="33"/>
        <v>8.429365311494589</v>
      </c>
      <c r="AI115" s="3">
        <f t="shared" si="34"/>
        <v>5.1828019888856396</v>
      </c>
    </row>
    <row r="116" spans="1:35" x14ac:dyDescent="0.25">
      <c r="A116" s="6">
        <v>115</v>
      </c>
      <c r="B116" s="6">
        <v>499</v>
      </c>
      <c r="C116" s="6">
        <v>1540</v>
      </c>
      <c r="D116" s="6">
        <v>957</v>
      </c>
      <c r="E116" s="6">
        <v>1350</v>
      </c>
      <c r="F116" s="6">
        <v>309</v>
      </c>
      <c r="G116" s="6">
        <v>395</v>
      </c>
      <c r="H116" s="6">
        <v>738</v>
      </c>
      <c r="I116" s="6">
        <v>842</v>
      </c>
      <c r="J116" s="6">
        <v>6739</v>
      </c>
      <c r="K116" s="6">
        <v>86</v>
      </c>
      <c r="L116" s="6">
        <v>71</v>
      </c>
      <c r="M116" s="6">
        <v>575</v>
      </c>
      <c r="N116" s="6">
        <v>1313</v>
      </c>
      <c r="O116" s="6">
        <v>83</v>
      </c>
      <c r="P116" s="6">
        <v>321</v>
      </c>
      <c r="Q116" s="6">
        <v>1937</v>
      </c>
      <c r="R116" s="6">
        <v>895</v>
      </c>
      <c r="S116" s="6">
        <v>5281</v>
      </c>
      <c r="T116" s="3">
        <f t="shared" si="19"/>
        <v>2.9189821585258846</v>
      </c>
      <c r="U116" s="3">
        <f t="shared" si="20"/>
        <v>9.0084820122842935</v>
      </c>
      <c r="V116" s="3">
        <f t="shared" si="21"/>
        <v>5.5981281076338112</v>
      </c>
      <c r="W116" s="3">
        <f t="shared" si="22"/>
        <v>7.8970459198596075</v>
      </c>
      <c r="X116" s="3">
        <f t="shared" si="23"/>
        <v>1.8075460661011993</v>
      </c>
      <c r="Y116" s="3">
        <f t="shared" si="24"/>
        <v>2.3106171395144779</v>
      </c>
      <c r="Z116" s="3">
        <f t="shared" si="25"/>
        <v>4.3170517695232524</v>
      </c>
      <c r="AA116" s="3">
        <f t="shared" si="26"/>
        <v>4.9254167885346591</v>
      </c>
      <c r="AB116" s="3">
        <f t="shared" si="27"/>
        <v>0.50307107341327872</v>
      </c>
      <c r="AC116" s="3">
        <f t="shared" si="28"/>
        <v>0.41532611874817194</v>
      </c>
      <c r="AD116" s="3">
        <f t="shared" si="29"/>
        <v>3.3635565954957594</v>
      </c>
      <c r="AE116" s="3">
        <f t="shared" si="30"/>
        <v>7.6806083650190109</v>
      </c>
      <c r="AF116" s="3">
        <f t="shared" si="31"/>
        <v>0.48552208248025741</v>
      </c>
      <c r="AG116" s="3">
        <f t="shared" si="32"/>
        <v>1.8777420298332848</v>
      </c>
      <c r="AH116" s="3">
        <f t="shared" si="33"/>
        <v>11.330798479087452</v>
      </c>
      <c r="AI116" s="3">
        <f t="shared" si="34"/>
        <v>5.2354489616847033</v>
      </c>
    </row>
    <row r="117" spans="1:35" x14ac:dyDescent="0.25">
      <c r="A117" s="6">
        <v>116</v>
      </c>
      <c r="B117" s="6">
        <v>522</v>
      </c>
      <c r="C117" s="6">
        <v>985</v>
      </c>
      <c r="D117" s="6">
        <v>725</v>
      </c>
      <c r="E117" s="6">
        <v>747</v>
      </c>
      <c r="F117" s="6">
        <v>202</v>
      </c>
      <c r="G117" s="6">
        <v>145</v>
      </c>
      <c r="H117" s="6">
        <v>233</v>
      </c>
      <c r="I117" s="6">
        <v>770</v>
      </c>
      <c r="J117" s="6">
        <v>4329</v>
      </c>
      <c r="K117" s="6">
        <v>51</v>
      </c>
      <c r="L117" s="6">
        <v>35</v>
      </c>
      <c r="M117" s="6">
        <v>431</v>
      </c>
      <c r="N117" s="6">
        <v>695</v>
      </c>
      <c r="O117" s="6">
        <v>64</v>
      </c>
      <c r="P117" s="6">
        <v>146</v>
      </c>
      <c r="Q117" s="6">
        <v>859</v>
      </c>
      <c r="R117" s="6">
        <v>843</v>
      </c>
      <c r="S117" s="6">
        <v>3124</v>
      </c>
      <c r="T117" s="3">
        <f t="shared" si="19"/>
        <v>3.0535244223457152</v>
      </c>
      <c r="U117" s="3">
        <f t="shared" si="20"/>
        <v>5.761918689675344</v>
      </c>
      <c r="V117" s="3">
        <f t="shared" si="21"/>
        <v>4.2410061421468273</v>
      </c>
      <c r="W117" s="3">
        <f t="shared" si="22"/>
        <v>4.3696987423223161</v>
      </c>
      <c r="X117" s="3">
        <f t="shared" si="23"/>
        <v>1.181632056156771</v>
      </c>
      <c r="Y117" s="3">
        <f t="shared" si="24"/>
        <v>0.84820122842936529</v>
      </c>
      <c r="Z117" s="3">
        <f t="shared" si="25"/>
        <v>1.362971629131325</v>
      </c>
      <c r="AA117" s="3">
        <f t="shared" si="26"/>
        <v>4.5042410061421467</v>
      </c>
      <c r="AB117" s="3">
        <f t="shared" si="27"/>
        <v>0.29833284586136294</v>
      </c>
      <c r="AC117" s="3">
        <f t="shared" si="28"/>
        <v>0.20473822755191579</v>
      </c>
      <c r="AD117" s="3">
        <f t="shared" si="29"/>
        <v>2.5212050307107341</v>
      </c>
      <c r="AE117" s="3">
        <f t="shared" si="30"/>
        <v>4.0655162328166128</v>
      </c>
      <c r="AF117" s="3">
        <f t="shared" si="31"/>
        <v>0.37437847323778883</v>
      </c>
      <c r="AG117" s="3">
        <f t="shared" si="32"/>
        <v>0.85405089207370577</v>
      </c>
      <c r="AH117" s="3">
        <f t="shared" si="33"/>
        <v>5.0248610704884467</v>
      </c>
      <c r="AI117" s="3">
        <f t="shared" si="34"/>
        <v>4.9312664521789999</v>
      </c>
    </row>
    <row r="118" spans="1:35" x14ac:dyDescent="0.25">
      <c r="A118" s="6">
        <v>117</v>
      </c>
      <c r="B118" s="6">
        <v>398</v>
      </c>
      <c r="C118" s="6">
        <v>545</v>
      </c>
      <c r="D118" s="6">
        <v>288</v>
      </c>
      <c r="E118" s="6">
        <v>413</v>
      </c>
      <c r="F118" s="6">
        <v>150</v>
      </c>
      <c r="G118" s="6">
        <v>94</v>
      </c>
      <c r="H118" s="6">
        <v>145</v>
      </c>
      <c r="I118" s="6">
        <v>165</v>
      </c>
      <c r="J118" s="6">
        <v>2198</v>
      </c>
      <c r="K118" s="6">
        <v>112</v>
      </c>
      <c r="L118" s="6">
        <v>18</v>
      </c>
      <c r="M118" s="6">
        <v>159</v>
      </c>
      <c r="N118" s="6">
        <v>404</v>
      </c>
      <c r="O118" s="6">
        <v>32</v>
      </c>
      <c r="P118" s="6">
        <v>90</v>
      </c>
      <c r="Q118" s="6">
        <v>512</v>
      </c>
      <c r="R118" s="6">
        <v>215</v>
      </c>
      <c r="S118" s="6">
        <v>1542</v>
      </c>
      <c r="T118" s="3">
        <f t="shared" si="19"/>
        <v>2.3281661304474994</v>
      </c>
      <c r="U118" s="3">
        <f t="shared" si="20"/>
        <v>3.1880666861655458</v>
      </c>
      <c r="V118" s="3">
        <f t="shared" si="21"/>
        <v>1.6847031295700496</v>
      </c>
      <c r="W118" s="3">
        <f t="shared" si="22"/>
        <v>2.4159110851126058</v>
      </c>
      <c r="X118" s="3">
        <f t="shared" si="23"/>
        <v>0.87744954665106756</v>
      </c>
      <c r="Y118" s="3">
        <f t="shared" si="24"/>
        <v>0.5498683825680023</v>
      </c>
      <c r="Z118" s="3">
        <f t="shared" si="25"/>
        <v>0.84820122842936529</v>
      </c>
      <c r="AA118" s="3">
        <f t="shared" si="26"/>
        <v>0.96519450131617424</v>
      </c>
      <c r="AB118" s="3">
        <f t="shared" si="27"/>
        <v>0.65516232816613051</v>
      </c>
      <c r="AC118" s="3">
        <f t="shared" si="28"/>
        <v>0.1052939455981281</v>
      </c>
      <c r="AD118" s="3">
        <f t="shared" si="29"/>
        <v>0.93009651945013161</v>
      </c>
      <c r="AE118" s="3">
        <f t="shared" si="30"/>
        <v>2.3632641123135421</v>
      </c>
      <c r="AF118" s="3">
        <f t="shared" si="31"/>
        <v>0.18718923661889442</v>
      </c>
      <c r="AG118" s="3">
        <f t="shared" si="32"/>
        <v>0.52646972799064051</v>
      </c>
      <c r="AH118" s="3">
        <f t="shared" si="33"/>
        <v>2.9950277859023107</v>
      </c>
      <c r="AI118" s="3">
        <f t="shared" si="34"/>
        <v>1.2576776835331969</v>
      </c>
    </row>
    <row r="119" spans="1:35" x14ac:dyDescent="0.25">
      <c r="A119" s="6">
        <v>118</v>
      </c>
      <c r="B119" s="6">
        <v>367</v>
      </c>
      <c r="C119" s="6">
        <v>499</v>
      </c>
      <c r="D119" s="6">
        <v>202</v>
      </c>
      <c r="E119" s="6">
        <v>231</v>
      </c>
      <c r="F119" s="6">
        <v>67</v>
      </c>
      <c r="G119" s="6">
        <v>63</v>
      </c>
      <c r="H119" s="6">
        <v>94</v>
      </c>
      <c r="I119" s="6">
        <v>140</v>
      </c>
      <c r="J119" s="6">
        <v>1663</v>
      </c>
      <c r="K119" s="6">
        <v>57</v>
      </c>
      <c r="L119" s="6">
        <v>16</v>
      </c>
      <c r="M119" s="6">
        <v>75</v>
      </c>
      <c r="N119" s="6">
        <v>266</v>
      </c>
      <c r="O119" s="6">
        <v>31</v>
      </c>
      <c r="P119" s="6">
        <v>58</v>
      </c>
      <c r="Q119" s="6">
        <v>362</v>
      </c>
      <c r="R119" s="6">
        <v>194</v>
      </c>
      <c r="S119" s="6">
        <v>1059</v>
      </c>
      <c r="T119" s="3">
        <f t="shared" si="19"/>
        <v>2.146826557472945</v>
      </c>
      <c r="U119" s="3">
        <f t="shared" si="20"/>
        <v>2.9189821585258846</v>
      </c>
      <c r="V119" s="3">
        <f t="shared" si="21"/>
        <v>1.181632056156771</v>
      </c>
      <c r="W119" s="3">
        <f t="shared" si="22"/>
        <v>1.351272301842644</v>
      </c>
      <c r="X119" s="3">
        <f t="shared" si="23"/>
        <v>0.3919274641708102</v>
      </c>
      <c r="Y119" s="3">
        <f t="shared" si="24"/>
        <v>0.36852880959344836</v>
      </c>
      <c r="Z119" s="3">
        <f t="shared" si="25"/>
        <v>0.5498683825680023</v>
      </c>
      <c r="AA119" s="3">
        <f t="shared" si="26"/>
        <v>0.81895291020766314</v>
      </c>
      <c r="AB119" s="3">
        <f t="shared" si="27"/>
        <v>0.33343082772740568</v>
      </c>
      <c r="AC119" s="3">
        <f t="shared" si="28"/>
        <v>9.3594618309447208E-2</v>
      </c>
      <c r="AD119" s="3">
        <f t="shared" si="29"/>
        <v>0.43872477332553378</v>
      </c>
      <c r="AE119" s="3">
        <f t="shared" si="30"/>
        <v>1.5560105293945599</v>
      </c>
      <c r="AF119" s="3">
        <f t="shared" si="31"/>
        <v>0.18133957297455397</v>
      </c>
      <c r="AG119" s="3">
        <f t="shared" si="32"/>
        <v>0.3392804913717461</v>
      </c>
      <c r="AH119" s="3">
        <f t="shared" si="33"/>
        <v>2.1175782392512428</v>
      </c>
      <c r="AI119" s="3">
        <f t="shared" si="34"/>
        <v>1.1348347470020475</v>
      </c>
    </row>
    <row r="120" spans="1:35" x14ac:dyDescent="0.25">
      <c r="A120" s="6">
        <v>119</v>
      </c>
      <c r="B120" s="6">
        <v>388</v>
      </c>
      <c r="C120" s="6">
        <v>562</v>
      </c>
      <c r="D120" s="6">
        <v>522</v>
      </c>
      <c r="E120" s="6">
        <v>378</v>
      </c>
      <c r="F120" s="6">
        <v>122</v>
      </c>
      <c r="G120" s="6">
        <v>67</v>
      </c>
      <c r="H120" s="6">
        <v>111</v>
      </c>
      <c r="I120" s="6">
        <v>250</v>
      </c>
      <c r="J120" s="6">
        <v>2400</v>
      </c>
      <c r="K120" s="6">
        <v>38</v>
      </c>
      <c r="L120" s="6">
        <v>18</v>
      </c>
      <c r="M120" s="6">
        <v>164</v>
      </c>
      <c r="N120" s="6">
        <v>355</v>
      </c>
      <c r="O120" s="6">
        <v>47</v>
      </c>
      <c r="P120" s="6">
        <v>57</v>
      </c>
      <c r="Q120" s="6">
        <v>439</v>
      </c>
      <c r="R120" s="6">
        <v>272</v>
      </c>
      <c r="S120" s="6">
        <v>1390</v>
      </c>
      <c r="T120" s="3">
        <f t="shared" si="19"/>
        <v>2.2696694940040949</v>
      </c>
      <c r="U120" s="3">
        <f t="shared" si="20"/>
        <v>3.2875109681193329</v>
      </c>
      <c r="V120" s="3">
        <f t="shared" si="21"/>
        <v>3.0535244223457152</v>
      </c>
      <c r="W120" s="3">
        <f t="shared" si="22"/>
        <v>2.2111728575606904</v>
      </c>
      <c r="X120" s="3">
        <f t="shared" si="23"/>
        <v>0.71365896460953493</v>
      </c>
      <c r="Y120" s="3">
        <f t="shared" si="24"/>
        <v>0.3919274641708102</v>
      </c>
      <c r="Z120" s="3">
        <f t="shared" si="25"/>
        <v>0.64931266452179004</v>
      </c>
      <c r="AA120" s="3">
        <f t="shared" si="26"/>
        <v>1.4624159110851127</v>
      </c>
      <c r="AB120" s="3">
        <f t="shared" si="27"/>
        <v>0.22228721848493713</v>
      </c>
      <c r="AC120" s="3">
        <f t="shared" si="28"/>
        <v>0.1052939455981281</v>
      </c>
      <c r="AD120" s="3">
        <f t="shared" si="29"/>
        <v>0.95934483767183376</v>
      </c>
      <c r="AE120" s="3">
        <f t="shared" si="30"/>
        <v>2.0766305937408598</v>
      </c>
      <c r="AF120" s="3">
        <f t="shared" si="31"/>
        <v>0.27493419128400115</v>
      </c>
      <c r="AG120" s="3">
        <f t="shared" si="32"/>
        <v>0.33343082772740568</v>
      </c>
      <c r="AH120" s="3">
        <f t="shared" si="33"/>
        <v>2.5680023398654579</v>
      </c>
      <c r="AI120" s="3">
        <f t="shared" si="34"/>
        <v>1.5911085112606023</v>
      </c>
    </row>
    <row r="121" spans="1:35" x14ac:dyDescent="0.25">
      <c r="A121" s="6">
        <v>120</v>
      </c>
      <c r="B121" s="6">
        <v>233</v>
      </c>
      <c r="C121" s="6">
        <v>479</v>
      </c>
      <c r="D121" s="6">
        <v>223</v>
      </c>
      <c r="E121" s="6">
        <v>323</v>
      </c>
      <c r="F121" s="6">
        <v>83</v>
      </c>
      <c r="G121" s="6">
        <v>90</v>
      </c>
      <c r="H121" s="6">
        <v>111</v>
      </c>
      <c r="I121" s="6">
        <v>197</v>
      </c>
      <c r="J121" s="6">
        <v>1739</v>
      </c>
      <c r="K121" s="6">
        <v>17</v>
      </c>
      <c r="L121" s="6">
        <v>14</v>
      </c>
      <c r="M121" s="6">
        <v>144</v>
      </c>
      <c r="N121" s="6">
        <v>308</v>
      </c>
      <c r="O121" s="6">
        <v>33</v>
      </c>
      <c r="P121" s="6">
        <v>70</v>
      </c>
      <c r="Q121" s="6">
        <v>491</v>
      </c>
      <c r="R121" s="6">
        <v>221</v>
      </c>
      <c r="S121" s="6">
        <v>1298</v>
      </c>
      <c r="T121" s="3">
        <f t="shared" si="19"/>
        <v>1.362971629131325</v>
      </c>
      <c r="U121" s="3">
        <f t="shared" si="20"/>
        <v>2.8019888856390756</v>
      </c>
      <c r="V121" s="3">
        <f t="shared" si="21"/>
        <v>1.3044749926879204</v>
      </c>
      <c r="W121" s="3">
        <f t="shared" si="22"/>
        <v>1.8894413571219655</v>
      </c>
      <c r="X121" s="3">
        <f t="shared" si="23"/>
        <v>0.48552208248025741</v>
      </c>
      <c r="Y121" s="3">
        <f t="shared" si="24"/>
        <v>0.52646972799064051</v>
      </c>
      <c r="Z121" s="3">
        <f t="shared" si="25"/>
        <v>0.64931266452179004</v>
      </c>
      <c r="AA121" s="3">
        <f t="shared" si="26"/>
        <v>1.1523837379350688</v>
      </c>
      <c r="AB121" s="3">
        <f t="shared" si="27"/>
        <v>9.9444281953787642E-2</v>
      </c>
      <c r="AC121" s="3">
        <f t="shared" si="28"/>
        <v>8.1895291020766314E-2</v>
      </c>
      <c r="AD121" s="3">
        <f t="shared" si="29"/>
        <v>0.84235156478502482</v>
      </c>
      <c r="AE121" s="3">
        <f t="shared" si="30"/>
        <v>1.8016964024568587</v>
      </c>
      <c r="AF121" s="3">
        <f t="shared" si="31"/>
        <v>0.19303890026323486</v>
      </c>
      <c r="AG121" s="3">
        <f t="shared" si="32"/>
        <v>0.40947645510383157</v>
      </c>
      <c r="AH121" s="3">
        <f t="shared" si="33"/>
        <v>2.8721848493711613</v>
      </c>
      <c r="AI121" s="3">
        <f t="shared" si="34"/>
        <v>1.2927756653992395</v>
      </c>
    </row>
    <row r="122" spans="1:35" x14ac:dyDescent="0.25">
      <c r="A122" s="6">
        <v>121</v>
      </c>
      <c r="B122" s="6">
        <v>195</v>
      </c>
      <c r="C122" s="6">
        <v>359</v>
      </c>
      <c r="D122" s="6">
        <v>286</v>
      </c>
      <c r="E122" s="6">
        <v>151</v>
      </c>
      <c r="F122" s="6">
        <v>64</v>
      </c>
      <c r="G122" s="6">
        <v>47</v>
      </c>
      <c r="H122" s="6">
        <v>40</v>
      </c>
      <c r="I122" s="6">
        <v>96</v>
      </c>
      <c r="J122" s="6">
        <v>1238</v>
      </c>
      <c r="K122" s="6">
        <v>6</v>
      </c>
      <c r="L122" s="6">
        <v>13</v>
      </c>
      <c r="M122" s="6">
        <v>90</v>
      </c>
      <c r="N122" s="6">
        <v>174</v>
      </c>
      <c r="O122" s="6">
        <v>39</v>
      </c>
      <c r="P122" s="6">
        <v>52</v>
      </c>
      <c r="Q122" s="6">
        <v>233</v>
      </c>
      <c r="R122" s="6">
        <v>128</v>
      </c>
      <c r="S122" s="6">
        <v>735</v>
      </c>
      <c r="T122" s="3">
        <f t="shared" si="19"/>
        <v>1.1406844106463878</v>
      </c>
      <c r="U122" s="3">
        <f t="shared" si="20"/>
        <v>2.1000292483182217</v>
      </c>
      <c r="V122" s="3">
        <f t="shared" si="21"/>
        <v>1.6730038022813687</v>
      </c>
      <c r="W122" s="3">
        <f t="shared" si="22"/>
        <v>0.88329921029540803</v>
      </c>
      <c r="X122" s="3">
        <f t="shared" si="23"/>
        <v>0.37437847323778883</v>
      </c>
      <c r="Y122" s="3">
        <f t="shared" si="24"/>
        <v>0.27493419128400115</v>
      </c>
      <c r="Z122" s="3">
        <f t="shared" si="25"/>
        <v>0.23398654577361802</v>
      </c>
      <c r="AA122" s="3">
        <f t="shared" si="26"/>
        <v>0.56156770985668325</v>
      </c>
      <c r="AB122" s="3">
        <f t="shared" si="27"/>
        <v>3.5097981866042703E-2</v>
      </c>
      <c r="AC122" s="3">
        <f t="shared" si="28"/>
        <v>7.6045627376425853E-2</v>
      </c>
      <c r="AD122" s="3">
        <f t="shared" si="29"/>
        <v>0.52646972799064051</v>
      </c>
      <c r="AE122" s="3">
        <f t="shared" si="30"/>
        <v>1.0178414741152384</v>
      </c>
      <c r="AF122" s="3">
        <f t="shared" si="31"/>
        <v>0.22813688212927757</v>
      </c>
      <c r="AG122" s="3">
        <f t="shared" si="32"/>
        <v>0.30418250950570341</v>
      </c>
      <c r="AH122" s="3">
        <f t="shared" si="33"/>
        <v>1.362971629131325</v>
      </c>
      <c r="AI122" s="3">
        <f t="shared" si="34"/>
        <v>0.74875694647557767</v>
      </c>
    </row>
    <row r="123" spans="1:35" x14ac:dyDescent="0.25">
      <c r="A123" s="6">
        <v>122</v>
      </c>
      <c r="B123" s="6">
        <v>341</v>
      </c>
      <c r="C123" s="6">
        <v>367</v>
      </c>
      <c r="D123" s="6">
        <v>301</v>
      </c>
      <c r="E123" s="6">
        <v>227</v>
      </c>
      <c r="F123" s="6">
        <v>72</v>
      </c>
      <c r="G123" s="6">
        <v>65</v>
      </c>
      <c r="H123" s="6">
        <v>94</v>
      </c>
      <c r="I123" s="6">
        <v>129</v>
      </c>
      <c r="J123" s="6">
        <v>1596</v>
      </c>
      <c r="K123" s="6">
        <v>34</v>
      </c>
      <c r="L123" s="6">
        <v>13</v>
      </c>
      <c r="M123" s="6">
        <v>167</v>
      </c>
      <c r="N123" s="6">
        <v>227</v>
      </c>
      <c r="O123" s="6">
        <v>17</v>
      </c>
      <c r="P123" s="6">
        <v>78</v>
      </c>
      <c r="Q123" s="6">
        <v>407</v>
      </c>
      <c r="R123" s="6">
        <v>137</v>
      </c>
      <c r="S123" s="6">
        <v>1080</v>
      </c>
      <c r="T123" s="3">
        <f t="shared" si="19"/>
        <v>1.9947353027200938</v>
      </c>
      <c r="U123" s="3">
        <f t="shared" si="20"/>
        <v>2.146826557472945</v>
      </c>
      <c r="V123" s="3">
        <f t="shared" si="21"/>
        <v>1.7607487569464755</v>
      </c>
      <c r="W123" s="3">
        <f t="shared" si="22"/>
        <v>1.3278736472652823</v>
      </c>
      <c r="X123" s="3">
        <f t="shared" si="23"/>
        <v>0.42117578239251241</v>
      </c>
      <c r="Y123" s="3">
        <f t="shared" si="24"/>
        <v>0.38022813688212925</v>
      </c>
      <c r="Z123" s="3">
        <f t="shared" si="25"/>
        <v>0.5498683825680023</v>
      </c>
      <c r="AA123" s="3">
        <f t="shared" si="26"/>
        <v>0.75460661011991803</v>
      </c>
      <c r="AB123" s="3">
        <f t="shared" si="27"/>
        <v>0.19888856390757528</v>
      </c>
      <c r="AC123" s="3">
        <f t="shared" si="28"/>
        <v>7.6045627376425853E-2</v>
      </c>
      <c r="AD123" s="3">
        <f t="shared" si="29"/>
        <v>0.9768938286048553</v>
      </c>
      <c r="AE123" s="3">
        <f t="shared" si="30"/>
        <v>1.3278736472652823</v>
      </c>
      <c r="AF123" s="3">
        <f t="shared" si="31"/>
        <v>9.9444281953787642E-2</v>
      </c>
      <c r="AG123" s="3">
        <f t="shared" si="32"/>
        <v>0.45627376425855515</v>
      </c>
      <c r="AH123" s="3">
        <f t="shared" si="33"/>
        <v>2.3808131032465636</v>
      </c>
      <c r="AI123" s="3">
        <f t="shared" si="34"/>
        <v>0.80140391927464161</v>
      </c>
    </row>
    <row r="124" spans="1:35" x14ac:dyDescent="0.25">
      <c r="A124" s="6">
        <v>123</v>
      </c>
      <c r="B124" s="6">
        <v>211</v>
      </c>
      <c r="C124" s="6">
        <v>577</v>
      </c>
      <c r="D124" s="6">
        <v>352</v>
      </c>
      <c r="E124" s="6">
        <v>257</v>
      </c>
      <c r="F124" s="6">
        <v>72</v>
      </c>
      <c r="G124" s="6">
        <v>48</v>
      </c>
      <c r="H124" s="6">
        <v>75</v>
      </c>
      <c r="I124" s="6">
        <v>209</v>
      </c>
      <c r="J124" s="6">
        <v>1801</v>
      </c>
      <c r="K124" s="6">
        <v>25</v>
      </c>
      <c r="L124" s="6">
        <v>30</v>
      </c>
      <c r="M124" s="6">
        <v>124</v>
      </c>
      <c r="N124" s="6">
        <v>258</v>
      </c>
      <c r="O124" s="6">
        <v>21</v>
      </c>
      <c r="P124" s="6">
        <v>59</v>
      </c>
      <c r="Q124" s="6">
        <v>300</v>
      </c>
      <c r="R124" s="6">
        <v>191</v>
      </c>
      <c r="S124" s="6">
        <v>1008</v>
      </c>
      <c r="T124" s="3">
        <f t="shared" si="19"/>
        <v>1.234279028955835</v>
      </c>
      <c r="U124" s="3">
        <f t="shared" si="20"/>
        <v>3.3752559227844396</v>
      </c>
      <c r="V124" s="3">
        <f t="shared" si="21"/>
        <v>2.0590816028078383</v>
      </c>
      <c r="W124" s="3">
        <f t="shared" si="22"/>
        <v>1.5033635565954959</v>
      </c>
      <c r="X124" s="3">
        <f t="shared" si="23"/>
        <v>0.42117578239251241</v>
      </c>
      <c r="Y124" s="3">
        <f t="shared" si="24"/>
        <v>0.28078385492834163</v>
      </c>
      <c r="Z124" s="3">
        <f t="shared" si="25"/>
        <v>0.43872477332553378</v>
      </c>
      <c r="AA124" s="3">
        <f t="shared" si="26"/>
        <v>1.222579701667154</v>
      </c>
      <c r="AB124" s="3">
        <f t="shared" si="27"/>
        <v>0.14624159110851126</v>
      </c>
      <c r="AC124" s="3">
        <f t="shared" si="28"/>
        <v>0.17548990933021352</v>
      </c>
      <c r="AD124" s="3">
        <f t="shared" si="29"/>
        <v>0.72535829189821588</v>
      </c>
      <c r="AE124" s="3">
        <f t="shared" si="30"/>
        <v>1.5092132202398361</v>
      </c>
      <c r="AF124" s="3">
        <f t="shared" si="31"/>
        <v>0.12284293653114947</v>
      </c>
      <c r="AG124" s="3">
        <f t="shared" si="32"/>
        <v>0.34513015501608657</v>
      </c>
      <c r="AH124" s="3">
        <f t="shared" si="33"/>
        <v>1.7548990933021351</v>
      </c>
      <c r="AI124" s="3">
        <f t="shared" si="34"/>
        <v>1.1172857560690261</v>
      </c>
    </row>
    <row r="125" spans="1:35" x14ac:dyDescent="0.25">
      <c r="A125" s="6">
        <v>124</v>
      </c>
      <c r="B125" s="6">
        <v>155</v>
      </c>
      <c r="C125" s="6">
        <v>315</v>
      </c>
      <c r="D125" s="6">
        <v>68</v>
      </c>
      <c r="E125" s="6">
        <v>111</v>
      </c>
      <c r="F125" s="6">
        <v>45</v>
      </c>
      <c r="G125" s="6">
        <v>42</v>
      </c>
      <c r="H125" s="6">
        <v>76</v>
      </c>
      <c r="I125" s="6">
        <v>190</v>
      </c>
      <c r="J125" s="6">
        <v>1002</v>
      </c>
      <c r="K125" s="6">
        <v>13</v>
      </c>
      <c r="L125" s="6">
        <v>9</v>
      </c>
      <c r="M125" s="6">
        <v>36</v>
      </c>
      <c r="N125" s="6">
        <v>125</v>
      </c>
      <c r="O125" s="6">
        <v>18</v>
      </c>
      <c r="P125" s="6">
        <v>40</v>
      </c>
      <c r="Q125" s="6">
        <v>309</v>
      </c>
      <c r="R125" s="6">
        <v>171</v>
      </c>
      <c r="S125" s="6">
        <v>721</v>
      </c>
      <c r="T125" s="3">
        <f t="shared" si="19"/>
        <v>0.90669786487276982</v>
      </c>
      <c r="U125" s="3">
        <f t="shared" si="20"/>
        <v>1.8426440479672419</v>
      </c>
      <c r="V125" s="3">
        <f t="shared" si="21"/>
        <v>0.39777712781515057</v>
      </c>
      <c r="W125" s="3">
        <f t="shared" si="22"/>
        <v>0.64931266452179004</v>
      </c>
      <c r="X125" s="3">
        <f t="shared" si="23"/>
        <v>0.26323486399532026</v>
      </c>
      <c r="Y125" s="3">
        <f t="shared" si="24"/>
        <v>0.24568587306229894</v>
      </c>
      <c r="Z125" s="3">
        <f t="shared" si="25"/>
        <v>0.44457443696987425</v>
      </c>
      <c r="AA125" s="3">
        <f t="shared" si="26"/>
        <v>1.1114360924246856</v>
      </c>
      <c r="AB125" s="3">
        <f t="shared" si="27"/>
        <v>7.6045627376425853E-2</v>
      </c>
      <c r="AC125" s="3">
        <f t="shared" si="28"/>
        <v>5.2646972799064051E-2</v>
      </c>
      <c r="AD125" s="3">
        <f t="shared" si="29"/>
        <v>0.21058789119625621</v>
      </c>
      <c r="AE125" s="3">
        <f t="shared" si="30"/>
        <v>0.73120795554255635</v>
      </c>
      <c r="AF125" s="3">
        <f t="shared" si="31"/>
        <v>0.1052939455981281</v>
      </c>
      <c r="AG125" s="3">
        <f t="shared" si="32"/>
        <v>0.23398654577361802</v>
      </c>
      <c r="AH125" s="3">
        <f t="shared" si="33"/>
        <v>1.8075460661011993</v>
      </c>
      <c r="AI125" s="3">
        <f t="shared" si="34"/>
        <v>1.0002924831822171</v>
      </c>
    </row>
    <row r="126" spans="1:35" x14ac:dyDescent="0.25">
      <c r="A126" s="6">
        <v>125</v>
      </c>
      <c r="B126" s="6">
        <v>328</v>
      </c>
      <c r="C126" s="6">
        <v>332</v>
      </c>
      <c r="D126" s="6">
        <v>195</v>
      </c>
      <c r="E126" s="6">
        <v>219</v>
      </c>
      <c r="F126" s="6">
        <v>59</v>
      </c>
      <c r="G126" s="6">
        <v>55</v>
      </c>
      <c r="H126" s="6">
        <v>62</v>
      </c>
      <c r="I126" s="6">
        <v>102</v>
      </c>
      <c r="J126" s="6">
        <v>1352</v>
      </c>
      <c r="K126" s="6">
        <v>17</v>
      </c>
      <c r="L126" s="6">
        <v>8</v>
      </c>
      <c r="M126" s="6">
        <v>62</v>
      </c>
      <c r="N126" s="6">
        <v>216</v>
      </c>
      <c r="O126" s="6">
        <v>20</v>
      </c>
      <c r="P126" s="6">
        <v>67</v>
      </c>
      <c r="Q126" s="6">
        <v>292</v>
      </c>
      <c r="R126" s="6">
        <v>119</v>
      </c>
      <c r="S126" s="6">
        <v>801</v>
      </c>
      <c r="T126" s="3">
        <f t="shared" si="19"/>
        <v>1.9186896753436675</v>
      </c>
      <c r="U126" s="3">
        <f t="shared" si="20"/>
        <v>1.9420883299210296</v>
      </c>
      <c r="V126" s="3">
        <f t="shared" si="21"/>
        <v>1.1406844106463878</v>
      </c>
      <c r="W126" s="3">
        <f t="shared" si="22"/>
        <v>1.2810763381105585</v>
      </c>
      <c r="X126" s="3">
        <f t="shared" si="23"/>
        <v>0.34513015501608657</v>
      </c>
      <c r="Y126" s="3">
        <f t="shared" si="24"/>
        <v>0.32173150043872478</v>
      </c>
      <c r="Z126" s="3">
        <f t="shared" si="25"/>
        <v>0.36267914594910794</v>
      </c>
      <c r="AA126" s="3">
        <f t="shared" si="26"/>
        <v>0.59666569172272588</v>
      </c>
      <c r="AB126" s="3">
        <f t="shared" si="27"/>
        <v>9.9444281953787642E-2</v>
      </c>
      <c r="AC126" s="3">
        <f t="shared" si="28"/>
        <v>4.6797309154723604E-2</v>
      </c>
      <c r="AD126" s="3">
        <f t="shared" si="29"/>
        <v>0.36267914594910794</v>
      </c>
      <c r="AE126" s="3">
        <f t="shared" si="30"/>
        <v>1.2635273471775372</v>
      </c>
      <c r="AF126" s="3">
        <f t="shared" si="31"/>
        <v>0.11699327288680901</v>
      </c>
      <c r="AG126" s="3">
        <f t="shared" si="32"/>
        <v>0.3919274641708102</v>
      </c>
      <c r="AH126" s="3">
        <f t="shared" si="33"/>
        <v>1.7081017841474115</v>
      </c>
      <c r="AI126" s="3">
        <f t="shared" si="34"/>
        <v>0.69610997367651362</v>
      </c>
    </row>
    <row r="127" spans="1:35" x14ac:dyDescent="0.25">
      <c r="A127" s="6">
        <v>126</v>
      </c>
      <c r="B127" s="6">
        <v>321</v>
      </c>
      <c r="C127" s="6">
        <v>364</v>
      </c>
      <c r="D127" s="6">
        <v>244</v>
      </c>
      <c r="E127" s="6">
        <v>379</v>
      </c>
      <c r="F127" s="6">
        <v>125</v>
      </c>
      <c r="G127" s="6">
        <v>114</v>
      </c>
      <c r="H127" s="6">
        <v>96</v>
      </c>
      <c r="I127" s="6">
        <v>159</v>
      </c>
      <c r="J127" s="6">
        <v>1802</v>
      </c>
      <c r="K127" s="6">
        <v>23</v>
      </c>
      <c r="L127" s="6">
        <v>16</v>
      </c>
      <c r="M127" s="6">
        <v>111</v>
      </c>
      <c r="N127" s="6">
        <v>368</v>
      </c>
      <c r="O127" s="6">
        <v>27</v>
      </c>
      <c r="P127" s="6">
        <v>126</v>
      </c>
      <c r="Q127" s="6">
        <v>405</v>
      </c>
      <c r="R127" s="6">
        <v>182</v>
      </c>
      <c r="S127" s="6">
        <v>1258</v>
      </c>
      <c r="T127" s="3">
        <f t="shared" si="19"/>
        <v>1.8777420298332848</v>
      </c>
      <c r="U127" s="3">
        <f t="shared" si="20"/>
        <v>2.1292775665399239</v>
      </c>
      <c r="V127" s="3">
        <f t="shared" si="21"/>
        <v>1.4273179292190699</v>
      </c>
      <c r="W127" s="3">
        <f t="shared" si="22"/>
        <v>2.2170225212050307</v>
      </c>
      <c r="X127" s="3">
        <f t="shared" si="23"/>
        <v>0.73120795554255635</v>
      </c>
      <c r="Y127" s="3">
        <f t="shared" si="24"/>
        <v>0.66686165545481135</v>
      </c>
      <c r="Z127" s="3">
        <f t="shared" si="25"/>
        <v>0.56156770985668325</v>
      </c>
      <c r="AA127" s="3">
        <f t="shared" si="26"/>
        <v>0.93009651945013161</v>
      </c>
      <c r="AB127" s="3">
        <f t="shared" si="27"/>
        <v>0.13454226381983037</v>
      </c>
      <c r="AC127" s="3">
        <f t="shared" si="28"/>
        <v>9.3594618309447208E-2</v>
      </c>
      <c r="AD127" s="3">
        <f t="shared" si="29"/>
        <v>0.64931266452179004</v>
      </c>
      <c r="AE127" s="3">
        <f t="shared" si="30"/>
        <v>2.1526762211172858</v>
      </c>
      <c r="AF127" s="3">
        <f t="shared" si="31"/>
        <v>0.15794091839719215</v>
      </c>
      <c r="AG127" s="3">
        <f t="shared" si="32"/>
        <v>0.73705761918689672</v>
      </c>
      <c r="AH127" s="3">
        <f t="shared" si="33"/>
        <v>2.3691137759578824</v>
      </c>
      <c r="AI127" s="3">
        <f t="shared" si="34"/>
        <v>1.064638783269962</v>
      </c>
    </row>
    <row r="128" spans="1:35" x14ac:dyDescent="0.25">
      <c r="A128" s="6">
        <v>127</v>
      </c>
      <c r="B128" s="6">
        <v>316</v>
      </c>
      <c r="C128" s="6">
        <v>402</v>
      </c>
      <c r="D128" s="6">
        <v>156</v>
      </c>
      <c r="E128" s="6">
        <v>204</v>
      </c>
      <c r="F128" s="6">
        <v>69</v>
      </c>
      <c r="G128" s="6">
        <v>48</v>
      </c>
      <c r="H128" s="6">
        <v>59</v>
      </c>
      <c r="I128" s="6">
        <v>117</v>
      </c>
      <c r="J128" s="6">
        <v>1371</v>
      </c>
      <c r="K128" s="6">
        <v>25</v>
      </c>
      <c r="L128" s="6">
        <v>15</v>
      </c>
      <c r="M128" s="6">
        <v>96</v>
      </c>
      <c r="N128" s="6">
        <v>196</v>
      </c>
      <c r="O128" s="6">
        <v>20</v>
      </c>
      <c r="P128" s="6">
        <v>55</v>
      </c>
      <c r="Q128" s="6">
        <v>316</v>
      </c>
      <c r="R128" s="6">
        <v>131</v>
      </c>
      <c r="S128" s="6">
        <v>854</v>
      </c>
      <c r="T128" s="3">
        <f t="shared" si="19"/>
        <v>1.8484937116115823</v>
      </c>
      <c r="U128" s="3">
        <f t="shared" si="20"/>
        <v>2.3515647850248613</v>
      </c>
      <c r="V128" s="3">
        <f t="shared" si="21"/>
        <v>0.9125475285171103</v>
      </c>
      <c r="W128" s="3">
        <f t="shared" si="22"/>
        <v>1.1933313834454518</v>
      </c>
      <c r="X128" s="3">
        <f t="shared" si="23"/>
        <v>0.4036267914594911</v>
      </c>
      <c r="Y128" s="3">
        <f t="shared" si="24"/>
        <v>0.28078385492834163</v>
      </c>
      <c r="Z128" s="3">
        <f t="shared" si="25"/>
        <v>0.34513015501608657</v>
      </c>
      <c r="AA128" s="3">
        <f t="shared" si="26"/>
        <v>0.68441064638783278</v>
      </c>
      <c r="AB128" s="3">
        <f t="shared" si="27"/>
        <v>0.14624159110851126</v>
      </c>
      <c r="AC128" s="3">
        <f t="shared" si="28"/>
        <v>8.7744954665106761E-2</v>
      </c>
      <c r="AD128" s="3">
        <f t="shared" si="29"/>
        <v>0.56156770985668325</v>
      </c>
      <c r="AE128" s="3">
        <f t="shared" si="30"/>
        <v>1.1465340742907284</v>
      </c>
      <c r="AF128" s="3">
        <f t="shared" si="31"/>
        <v>0.11699327288680901</v>
      </c>
      <c r="AG128" s="3">
        <f t="shared" si="32"/>
        <v>0.32173150043872478</v>
      </c>
      <c r="AH128" s="3">
        <f t="shared" si="33"/>
        <v>1.8484937116115823</v>
      </c>
      <c r="AI128" s="3">
        <f t="shared" si="34"/>
        <v>0.76630593740859898</v>
      </c>
    </row>
    <row r="129" spans="1:35" x14ac:dyDescent="0.25">
      <c r="A129" s="6">
        <v>128</v>
      </c>
      <c r="B129" s="6">
        <v>1038</v>
      </c>
      <c r="C129" s="6">
        <v>1863</v>
      </c>
      <c r="D129" s="6">
        <v>1181</v>
      </c>
      <c r="E129" s="6">
        <v>1448</v>
      </c>
      <c r="F129" s="6">
        <v>360</v>
      </c>
      <c r="G129" s="6">
        <v>441</v>
      </c>
      <c r="H129" s="6">
        <v>448</v>
      </c>
      <c r="I129" s="6">
        <v>1009</v>
      </c>
      <c r="J129" s="6">
        <v>7739</v>
      </c>
      <c r="K129" s="6">
        <v>130</v>
      </c>
      <c r="L129" s="6">
        <v>85</v>
      </c>
      <c r="M129" s="6">
        <v>401</v>
      </c>
      <c r="N129" s="6">
        <v>1553</v>
      </c>
      <c r="O129" s="6">
        <v>82</v>
      </c>
      <c r="P129" s="6">
        <v>340</v>
      </c>
      <c r="Q129" s="6">
        <v>1683</v>
      </c>
      <c r="R129" s="6">
        <v>1049</v>
      </c>
      <c r="S129" s="6">
        <v>5323</v>
      </c>
      <c r="T129" s="3">
        <f t="shared" si="19"/>
        <v>6.0719508628253882</v>
      </c>
      <c r="U129" s="3">
        <f t="shared" si="20"/>
        <v>10.897923369406259</v>
      </c>
      <c r="V129" s="3">
        <f t="shared" si="21"/>
        <v>6.9084527639660722</v>
      </c>
      <c r="W129" s="3">
        <f t="shared" si="22"/>
        <v>8.4703129570049711</v>
      </c>
      <c r="X129" s="3">
        <f t="shared" si="23"/>
        <v>2.1058789119625621</v>
      </c>
      <c r="Y129" s="3">
        <f t="shared" si="24"/>
        <v>2.5797016671541386</v>
      </c>
      <c r="Z129" s="3">
        <f t="shared" si="25"/>
        <v>2.6206493126645221</v>
      </c>
      <c r="AA129" s="3">
        <f t="shared" si="26"/>
        <v>5.9023106171395145</v>
      </c>
      <c r="AB129" s="3">
        <f t="shared" si="27"/>
        <v>0.76045627376425851</v>
      </c>
      <c r="AC129" s="3">
        <f t="shared" si="28"/>
        <v>0.49722140976893825</v>
      </c>
      <c r="AD129" s="3">
        <f t="shared" si="29"/>
        <v>2.3457151213805205</v>
      </c>
      <c r="AE129" s="3">
        <f t="shared" si="30"/>
        <v>9.0845276396607186</v>
      </c>
      <c r="AF129" s="3">
        <f t="shared" si="31"/>
        <v>0.47967241883591688</v>
      </c>
      <c r="AG129" s="3">
        <f t="shared" si="32"/>
        <v>1.988885639075753</v>
      </c>
      <c r="AH129" s="3">
        <f t="shared" si="33"/>
        <v>9.8449839134249775</v>
      </c>
      <c r="AI129" s="3">
        <f t="shared" si="34"/>
        <v>6.1362971629131327</v>
      </c>
    </row>
    <row r="130" spans="1:35" x14ac:dyDescent="0.25">
      <c r="A130" s="6">
        <v>129</v>
      </c>
      <c r="B130" s="6">
        <v>318</v>
      </c>
      <c r="C130" s="6">
        <v>379</v>
      </c>
      <c r="D130" s="6">
        <v>418</v>
      </c>
      <c r="E130" s="6">
        <v>281</v>
      </c>
      <c r="F130" s="6">
        <v>80</v>
      </c>
      <c r="G130" s="6">
        <v>77</v>
      </c>
      <c r="H130" s="6">
        <v>66</v>
      </c>
      <c r="I130" s="6">
        <v>215</v>
      </c>
      <c r="J130" s="6">
        <v>1834</v>
      </c>
      <c r="K130" s="6">
        <v>31</v>
      </c>
      <c r="L130" s="6">
        <v>23</v>
      </c>
      <c r="M130" s="6">
        <v>234</v>
      </c>
      <c r="N130" s="6">
        <v>287</v>
      </c>
      <c r="O130" s="6">
        <v>22</v>
      </c>
      <c r="P130" s="6">
        <v>56</v>
      </c>
      <c r="Q130" s="6">
        <v>349</v>
      </c>
      <c r="R130" s="6">
        <v>214</v>
      </c>
      <c r="S130" s="6">
        <v>1216</v>
      </c>
      <c r="T130" s="3">
        <f t="shared" si="19"/>
        <v>1.8601930389002632</v>
      </c>
      <c r="U130" s="3">
        <f t="shared" si="20"/>
        <v>2.2170225212050307</v>
      </c>
      <c r="V130" s="3">
        <f t="shared" si="21"/>
        <v>2.445159403334308</v>
      </c>
      <c r="W130" s="3">
        <f t="shared" si="22"/>
        <v>1.6437554840596664</v>
      </c>
      <c r="X130" s="3">
        <f t="shared" si="23"/>
        <v>0.46797309154723604</v>
      </c>
      <c r="Y130" s="3">
        <f t="shared" si="24"/>
        <v>0.45042410061421467</v>
      </c>
      <c r="Z130" s="3">
        <f t="shared" si="25"/>
        <v>0.38607780052646973</v>
      </c>
      <c r="AA130" s="3">
        <f t="shared" si="26"/>
        <v>1.2576776835331969</v>
      </c>
      <c r="AB130" s="3">
        <f t="shared" si="27"/>
        <v>0.18133957297455397</v>
      </c>
      <c r="AC130" s="3">
        <f t="shared" si="28"/>
        <v>0.13454226381983037</v>
      </c>
      <c r="AD130" s="3">
        <f t="shared" si="29"/>
        <v>1.3688212927756656</v>
      </c>
      <c r="AE130" s="3">
        <f t="shared" si="30"/>
        <v>1.6788534659257095</v>
      </c>
      <c r="AF130" s="3">
        <f t="shared" si="31"/>
        <v>0.12869260017548989</v>
      </c>
      <c r="AG130" s="3">
        <f t="shared" si="32"/>
        <v>0.32758116408306526</v>
      </c>
      <c r="AH130" s="3">
        <f t="shared" si="33"/>
        <v>2.0415326118748172</v>
      </c>
      <c r="AI130" s="3">
        <f t="shared" si="34"/>
        <v>1.2518280198888563</v>
      </c>
    </row>
    <row r="131" spans="1:35" x14ac:dyDescent="0.25">
      <c r="A131" s="6">
        <v>130</v>
      </c>
      <c r="B131" s="6">
        <v>313</v>
      </c>
      <c r="C131" s="6">
        <v>415</v>
      </c>
      <c r="D131" s="6">
        <v>465</v>
      </c>
      <c r="E131" s="6">
        <v>323</v>
      </c>
      <c r="F131" s="6">
        <v>78</v>
      </c>
      <c r="G131" s="6">
        <v>78</v>
      </c>
      <c r="H131" s="6">
        <v>65</v>
      </c>
      <c r="I131" s="6">
        <v>229</v>
      </c>
      <c r="J131" s="6">
        <v>1966</v>
      </c>
      <c r="K131" s="6">
        <v>22</v>
      </c>
      <c r="L131" s="6">
        <v>19</v>
      </c>
      <c r="M131" s="6">
        <v>120</v>
      </c>
      <c r="N131" s="6">
        <v>302</v>
      </c>
      <c r="O131" s="6">
        <v>24</v>
      </c>
      <c r="P131" s="6">
        <v>56</v>
      </c>
      <c r="Q131" s="6">
        <v>358</v>
      </c>
      <c r="R131" s="6">
        <v>265</v>
      </c>
      <c r="S131" s="6">
        <v>1166</v>
      </c>
      <c r="T131" s="3">
        <f t="shared" ref="T131:T155" si="35">B131/$J$2*100</f>
        <v>1.830944720678561</v>
      </c>
      <c r="U131" s="3">
        <f t="shared" ref="U131:U155" si="36">C131/$J$2*100</f>
        <v>2.4276104124012869</v>
      </c>
      <c r="V131" s="3">
        <f t="shared" ref="V131:V155" si="37">D131/$J$2*100</f>
        <v>2.7200935946183096</v>
      </c>
      <c r="W131" s="3">
        <f t="shared" ref="W131:W155" si="38">E131/$J$2*100</f>
        <v>1.8894413571219655</v>
      </c>
      <c r="X131" s="3">
        <f t="shared" ref="X131:X155" si="39">F131/$J$2*100</f>
        <v>0.45627376425855515</v>
      </c>
      <c r="Y131" s="3">
        <f t="shared" ref="Y131:Y155" si="40">G131/$J$2*100</f>
        <v>0.45627376425855515</v>
      </c>
      <c r="Z131" s="3">
        <f t="shared" ref="Z131:Z155" si="41">H131/$J$2*100</f>
        <v>0.38022813688212925</v>
      </c>
      <c r="AA131" s="3">
        <f t="shared" ref="AA131:AA155" si="42">I131/$J$2*100</f>
        <v>1.3395729745539633</v>
      </c>
      <c r="AB131" s="3">
        <f t="shared" ref="AB131:AB155" si="43">K131/$J$2*100</f>
        <v>0.12869260017548989</v>
      </c>
      <c r="AC131" s="3">
        <f t="shared" ref="AC131:AC155" si="44">L131/$J$2*100</f>
        <v>0.11114360924246856</v>
      </c>
      <c r="AD131" s="3">
        <f t="shared" ref="AD131:AD155" si="45">M131/$J$2*100</f>
        <v>0.70195963732085409</v>
      </c>
      <c r="AE131" s="3">
        <f t="shared" ref="AE131:AE155" si="46">N131/$J$2*100</f>
        <v>1.7665984205908161</v>
      </c>
      <c r="AF131" s="3">
        <f t="shared" ref="AF131:AF155" si="47">O131/$J$2*100</f>
        <v>0.14039192746417081</v>
      </c>
      <c r="AG131" s="3">
        <f t="shared" ref="AG131:AG155" si="48">P131/$J$2*100</f>
        <v>0.32758116408306526</v>
      </c>
      <c r="AH131" s="3">
        <f t="shared" ref="AH131:AH155" si="49">Q131/$J$2*100</f>
        <v>2.0941795846738813</v>
      </c>
      <c r="AI131" s="3">
        <f t="shared" ref="AI131:AI155" si="50">R131/$J$2*100</f>
        <v>1.5501608657502193</v>
      </c>
    </row>
    <row r="132" spans="1:35" x14ac:dyDescent="0.25">
      <c r="A132" s="6">
        <v>131</v>
      </c>
      <c r="B132" s="6">
        <v>240</v>
      </c>
      <c r="C132" s="6">
        <v>296</v>
      </c>
      <c r="D132" s="6">
        <v>254</v>
      </c>
      <c r="E132" s="6">
        <v>207</v>
      </c>
      <c r="F132" s="6">
        <v>61</v>
      </c>
      <c r="G132" s="6">
        <v>35</v>
      </c>
      <c r="H132" s="6">
        <v>44</v>
      </c>
      <c r="I132" s="6">
        <v>135</v>
      </c>
      <c r="J132" s="6">
        <v>1272</v>
      </c>
      <c r="K132" s="6">
        <v>20</v>
      </c>
      <c r="L132" s="6">
        <v>9</v>
      </c>
      <c r="M132" s="6">
        <v>76</v>
      </c>
      <c r="N132" s="6">
        <v>215</v>
      </c>
      <c r="O132" s="6">
        <v>13</v>
      </c>
      <c r="P132" s="6">
        <v>45</v>
      </c>
      <c r="Q132" s="6">
        <v>251</v>
      </c>
      <c r="R132" s="6">
        <v>120</v>
      </c>
      <c r="S132" s="6">
        <v>749</v>
      </c>
      <c r="T132" s="3">
        <f t="shared" si="35"/>
        <v>1.4039192746417082</v>
      </c>
      <c r="U132" s="3">
        <f t="shared" si="36"/>
        <v>1.7315004387247732</v>
      </c>
      <c r="V132" s="3">
        <f t="shared" si="37"/>
        <v>1.4858145656624744</v>
      </c>
      <c r="W132" s="3">
        <f t="shared" si="38"/>
        <v>1.2108803743784733</v>
      </c>
      <c r="X132" s="3">
        <f t="shared" si="39"/>
        <v>0.35682948230476746</v>
      </c>
      <c r="Y132" s="3">
        <f t="shared" si="40"/>
        <v>0.20473822755191579</v>
      </c>
      <c r="Z132" s="3">
        <f t="shared" si="41"/>
        <v>0.25738520035097978</v>
      </c>
      <c r="AA132" s="3">
        <f t="shared" si="42"/>
        <v>0.78970459198596088</v>
      </c>
      <c r="AB132" s="3">
        <f t="shared" si="43"/>
        <v>0.11699327288680901</v>
      </c>
      <c r="AC132" s="3">
        <f t="shared" si="44"/>
        <v>5.2646972799064051E-2</v>
      </c>
      <c r="AD132" s="3">
        <f t="shared" si="45"/>
        <v>0.44457443696987425</v>
      </c>
      <c r="AE132" s="3">
        <f t="shared" si="46"/>
        <v>1.2576776835331969</v>
      </c>
      <c r="AF132" s="3">
        <f t="shared" si="47"/>
        <v>7.6045627376425853E-2</v>
      </c>
      <c r="AG132" s="3">
        <f t="shared" si="48"/>
        <v>0.26323486399532026</v>
      </c>
      <c r="AH132" s="3">
        <f t="shared" si="49"/>
        <v>1.4682655747294531</v>
      </c>
      <c r="AI132" s="3">
        <f t="shared" si="50"/>
        <v>0.70195963732085409</v>
      </c>
    </row>
    <row r="133" spans="1:35" x14ac:dyDescent="0.25">
      <c r="A133" s="6">
        <v>132</v>
      </c>
      <c r="B133" s="6">
        <v>113</v>
      </c>
      <c r="C133" s="6">
        <v>178</v>
      </c>
      <c r="D133" s="6">
        <v>355</v>
      </c>
      <c r="E133" s="6">
        <v>185</v>
      </c>
      <c r="F133" s="6">
        <v>49</v>
      </c>
      <c r="G133" s="6">
        <v>35</v>
      </c>
      <c r="H133" s="6">
        <v>27</v>
      </c>
      <c r="I133" s="6">
        <v>119</v>
      </c>
      <c r="J133" s="6">
        <v>1061</v>
      </c>
      <c r="K133" s="6">
        <v>36</v>
      </c>
      <c r="L133" s="6">
        <v>9</v>
      </c>
      <c r="M133" s="6">
        <v>106</v>
      </c>
      <c r="N133" s="6">
        <v>153</v>
      </c>
      <c r="O133" s="6">
        <v>14</v>
      </c>
      <c r="P133" s="6">
        <v>24</v>
      </c>
      <c r="Q133" s="6">
        <v>154</v>
      </c>
      <c r="R133" s="6">
        <v>96</v>
      </c>
      <c r="S133" s="6">
        <v>592</v>
      </c>
      <c r="T133" s="3">
        <f t="shared" si="35"/>
        <v>0.66101199181047088</v>
      </c>
      <c r="U133" s="3">
        <f t="shared" si="36"/>
        <v>1.0412401286926003</v>
      </c>
      <c r="V133" s="3">
        <f t="shared" si="37"/>
        <v>2.0766305937408598</v>
      </c>
      <c r="W133" s="3">
        <f t="shared" si="38"/>
        <v>1.0821877742029833</v>
      </c>
      <c r="X133" s="3">
        <f t="shared" si="39"/>
        <v>0.2866335185726821</v>
      </c>
      <c r="Y133" s="3">
        <f t="shared" si="40"/>
        <v>0.20473822755191579</v>
      </c>
      <c r="Z133" s="3">
        <f t="shared" si="41"/>
        <v>0.15794091839719215</v>
      </c>
      <c r="AA133" s="3">
        <f t="shared" si="42"/>
        <v>0.69610997367651362</v>
      </c>
      <c r="AB133" s="3">
        <f t="shared" si="43"/>
        <v>0.21058789119625621</v>
      </c>
      <c r="AC133" s="3">
        <f t="shared" si="44"/>
        <v>5.2646972799064051E-2</v>
      </c>
      <c r="AD133" s="3">
        <f t="shared" si="45"/>
        <v>0.62006434630008778</v>
      </c>
      <c r="AE133" s="3">
        <f t="shared" si="46"/>
        <v>0.89499853758408887</v>
      </c>
      <c r="AF133" s="3">
        <f t="shared" si="47"/>
        <v>8.1895291020766314E-2</v>
      </c>
      <c r="AG133" s="3">
        <f t="shared" si="48"/>
        <v>0.14039192746417081</v>
      </c>
      <c r="AH133" s="3">
        <f t="shared" si="49"/>
        <v>0.90084820122842935</v>
      </c>
      <c r="AI133" s="3">
        <f t="shared" si="50"/>
        <v>0.56156770985668325</v>
      </c>
    </row>
    <row r="134" spans="1:35" x14ac:dyDescent="0.25">
      <c r="A134" s="6">
        <v>133</v>
      </c>
      <c r="B134" s="6">
        <v>255</v>
      </c>
      <c r="C134" s="6">
        <v>1020</v>
      </c>
      <c r="D134" s="6">
        <v>729</v>
      </c>
      <c r="E134" s="6">
        <v>653</v>
      </c>
      <c r="F134" s="6">
        <v>181</v>
      </c>
      <c r="G134" s="6">
        <v>164</v>
      </c>
      <c r="H134" s="6">
        <v>246</v>
      </c>
      <c r="I134" s="6">
        <v>363</v>
      </c>
      <c r="J134" s="6">
        <v>3611</v>
      </c>
      <c r="K134" s="6">
        <v>28</v>
      </c>
      <c r="L134" s="6">
        <v>43</v>
      </c>
      <c r="M134" s="6">
        <v>148</v>
      </c>
      <c r="N134" s="6">
        <v>620</v>
      </c>
      <c r="O134" s="6">
        <v>38</v>
      </c>
      <c r="P134" s="6">
        <v>126</v>
      </c>
      <c r="Q134" s="6">
        <v>844</v>
      </c>
      <c r="R134" s="6">
        <v>418</v>
      </c>
      <c r="S134" s="6">
        <v>2265</v>
      </c>
      <c r="T134" s="3">
        <f t="shared" si="35"/>
        <v>1.491664229306815</v>
      </c>
      <c r="U134" s="3">
        <f t="shared" si="36"/>
        <v>5.9666569172272599</v>
      </c>
      <c r="V134" s="3">
        <f t="shared" si="37"/>
        <v>4.2644047967241878</v>
      </c>
      <c r="W134" s="3">
        <f t="shared" si="38"/>
        <v>3.8198303597543144</v>
      </c>
      <c r="X134" s="3">
        <f t="shared" si="39"/>
        <v>1.0587891196256214</v>
      </c>
      <c r="Y134" s="3">
        <f t="shared" si="40"/>
        <v>0.95934483767183376</v>
      </c>
      <c r="Z134" s="3">
        <f t="shared" si="41"/>
        <v>1.4390172565077508</v>
      </c>
      <c r="AA134" s="3">
        <f t="shared" si="42"/>
        <v>2.1234279028955836</v>
      </c>
      <c r="AB134" s="3">
        <f t="shared" si="43"/>
        <v>0.16379058204153263</v>
      </c>
      <c r="AC134" s="3">
        <f t="shared" si="44"/>
        <v>0.25153553670663936</v>
      </c>
      <c r="AD134" s="3">
        <f t="shared" si="45"/>
        <v>0.86575021936238661</v>
      </c>
      <c r="AE134" s="3">
        <f t="shared" si="46"/>
        <v>3.6267914594910793</v>
      </c>
      <c r="AF134" s="3">
        <f t="shared" si="47"/>
        <v>0.22228721848493713</v>
      </c>
      <c r="AG134" s="3">
        <f t="shared" si="48"/>
        <v>0.73705761918689672</v>
      </c>
      <c r="AH134" s="3">
        <f t="shared" si="49"/>
        <v>4.9371161158233399</v>
      </c>
      <c r="AI134" s="3">
        <f t="shared" si="50"/>
        <v>2.445159403334308</v>
      </c>
    </row>
    <row r="135" spans="1:35" x14ac:dyDescent="0.25">
      <c r="A135" s="6">
        <v>134</v>
      </c>
      <c r="B135" s="6">
        <v>493</v>
      </c>
      <c r="C135" s="6">
        <v>1281</v>
      </c>
      <c r="D135" s="6">
        <v>910</v>
      </c>
      <c r="E135" s="6">
        <v>1954</v>
      </c>
      <c r="F135" s="6">
        <v>363</v>
      </c>
      <c r="G135" s="6">
        <v>517</v>
      </c>
      <c r="H135" s="6">
        <v>900</v>
      </c>
      <c r="I135" s="6">
        <v>892</v>
      </c>
      <c r="J135" s="6">
        <v>7310</v>
      </c>
      <c r="K135" s="6">
        <v>29</v>
      </c>
      <c r="L135" s="6">
        <v>51</v>
      </c>
      <c r="M135" s="6">
        <v>298</v>
      </c>
      <c r="N135" s="6">
        <v>1665</v>
      </c>
      <c r="O135" s="6">
        <v>96</v>
      </c>
      <c r="P135" s="6">
        <v>433</v>
      </c>
      <c r="Q135" s="6">
        <v>2608</v>
      </c>
      <c r="R135" s="6">
        <v>1038</v>
      </c>
      <c r="S135" s="6">
        <v>6218</v>
      </c>
      <c r="T135" s="3">
        <f t="shared" si="35"/>
        <v>2.883884176659842</v>
      </c>
      <c r="U135" s="3">
        <f t="shared" si="36"/>
        <v>7.4934191284001166</v>
      </c>
      <c r="V135" s="3">
        <f t="shared" si="37"/>
        <v>5.3231939163498092</v>
      </c>
      <c r="W135" s="3">
        <f t="shared" si="38"/>
        <v>11.43024276104124</v>
      </c>
      <c r="X135" s="3">
        <f t="shared" si="39"/>
        <v>2.1234279028955836</v>
      </c>
      <c r="Y135" s="3">
        <f t="shared" si="40"/>
        <v>3.0242761041240129</v>
      </c>
      <c r="Z135" s="3">
        <f t="shared" si="41"/>
        <v>5.2646972799064056</v>
      </c>
      <c r="AA135" s="3">
        <f t="shared" si="42"/>
        <v>5.2178999707516818</v>
      </c>
      <c r="AB135" s="3">
        <f t="shared" si="43"/>
        <v>0.16964024568587305</v>
      </c>
      <c r="AC135" s="3">
        <f t="shared" si="44"/>
        <v>0.29833284586136294</v>
      </c>
      <c r="AD135" s="3">
        <f t="shared" si="45"/>
        <v>1.7431997660134542</v>
      </c>
      <c r="AE135" s="3">
        <f t="shared" si="46"/>
        <v>9.73968996782685</v>
      </c>
      <c r="AF135" s="3">
        <f t="shared" si="47"/>
        <v>0.56156770985668325</v>
      </c>
      <c r="AG135" s="3">
        <f t="shared" si="48"/>
        <v>2.5329043579994148</v>
      </c>
      <c r="AH135" s="3">
        <f t="shared" si="49"/>
        <v>15.255922784439896</v>
      </c>
      <c r="AI135" s="3">
        <f t="shared" si="50"/>
        <v>6.0719508628253882</v>
      </c>
    </row>
    <row r="136" spans="1:35" x14ac:dyDescent="0.25">
      <c r="A136" s="6">
        <v>135</v>
      </c>
      <c r="B136" s="6">
        <v>317</v>
      </c>
      <c r="C136" s="6">
        <v>566</v>
      </c>
      <c r="D136" s="6">
        <v>456</v>
      </c>
      <c r="E136" s="6">
        <v>559</v>
      </c>
      <c r="F136" s="6">
        <v>186</v>
      </c>
      <c r="G136" s="6">
        <v>136</v>
      </c>
      <c r="H136" s="6">
        <v>159</v>
      </c>
      <c r="I136" s="6">
        <v>434</v>
      </c>
      <c r="J136" s="6">
        <v>2813</v>
      </c>
      <c r="K136" s="6">
        <v>13</v>
      </c>
      <c r="L136" s="6">
        <v>23</v>
      </c>
      <c r="M136" s="6">
        <v>401</v>
      </c>
      <c r="N136" s="6">
        <v>480</v>
      </c>
      <c r="O136" s="6">
        <v>33</v>
      </c>
      <c r="P136" s="6">
        <v>76</v>
      </c>
      <c r="Q136" s="6">
        <v>605</v>
      </c>
      <c r="R136" s="6">
        <v>484</v>
      </c>
      <c r="S136" s="6">
        <v>2115</v>
      </c>
      <c r="T136" s="3">
        <f t="shared" si="35"/>
        <v>1.8543433752559229</v>
      </c>
      <c r="U136" s="3">
        <f t="shared" si="36"/>
        <v>3.3109096226966948</v>
      </c>
      <c r="V136" s="3">
        <f t="shared" si="37"/>
        <v>2.6674466218192454</v>
      </c>
      <c r="W136" s="3">
        <f t="shared" si="38"/>
        <v>3.2699619771863122</v>
      </c>
      <c r="X136" s="3">
        <f t="shared" si="39"/>
        <v>1.0880374378473237</v>
      </c>
      <c r="Y136" s="3">
        <f t="shared" si="40"/>
        <v>0.79555425563030113</v>
      </c>
      <c r="Z136" s="3">
        <f t="shared" si="41"/>
        <v>0.93009651945013161</v>
      </c>
      <c r="AA136" s="3">
        <f t="shared" si="42"/>
        <v>2.5387540216437556</v>
      </c>
      <c r="AB136" s="3">
        <f t="shared" si="43"/>
        <v>7.6045627376425853E-2</v>
      </c>
      <c r="AC136" s="3">
        <f t="shared" si="44"/>
        <v>0.13454226381983037</v>
      </c>
      <c r="AD136" s="3">
        <f t="shared" si="45"/>
        <v>2.3457151213805205</v>
      </c>
      <c r="AE136" s="3">
        <f t="shared" si="46"/>
        <v>2.8078385492834164</v>
      </c>
      <c r="AF136" s="3">
        <f t="shared" si="47"/>
        <v>0.19303890026323486</v>
      </c>
      <c r="AG136" s="3">
        <f t="shared" si="48"/>
        <v>0.44457443696987425</v>
      </c>
      <c r="AH136" s="3">
        <f t="shared" si="49"/>
        <v>3.5390465048259725</v>
      </c>
      <c r="AI136" s="3">
        <f t="shared" si="50"/>
        <v>2.8312372038607778</v>
      </c>
    </row>
    <row r="137" spans="1:35" x14ac:dyDescent="0.25">
      <c r="A137" s="6">
        <v>136</v>
      </c>
      <c r="B137" s="6">
        <v>85</v>
      </c>
      <c r="C137" s="6">
        <v>247</v>
      </c>
      <c r="D137" s="6">
        <v>148</v>
      </c>
      <c r="E137" s="6">
        <v>194</v>
      </c>
      <c r="F137" s="6">
        <v>52</v>
      </c>
      <c r="G137" s="6">
        <v>80</v>
      </c>
      <c r="H137" s="6">
        <v>66</v>
      </c>
      <c r="I137" s="6">
        <v>177</v>
      </c>
      <c r="J137" s="6">
        <v>1049</v>
      </c>
      <c r="K137" s="6">
        <v>5</v>
      </c>
      <c r="L137" s="6">
        <v>10</v>
      </c>
      <c r="M137" s="6">
        <v>100</v>
      </c>
      <c r="N137" s="6">
        <v>209</v>
      </c>
      <c r="O137" s="6">
        <v>14</v>
      </c>
      <c r="P137" s="6">
        <v>44</v>
      </c>
      <c r="Q137" s="6">
        <v>251</v>
      </c>
      <c r="R137" s="6">
        <v>184</v>
      </c>
      <c r="S137" s="6">
        <v>817</v>
      </c>
      <c r="T137" s="3">
        <f t="shared" si="35"/>
        <v>0.49722140976893825</v>
      </c>
      <c r="U137" s="3">
        <f t="shared" si="36"/>
        <v>1.4448669201520912</v>
      </c>
      <c r="V137" s="3">
        <f t="shared" si="37"/>
        <v>0.86575021936238661</v>
      </c>
      <c r="W137" s="3">
        <f t="shared" si="38"/>
        <v>1.1348347470020475</v>
      </c>
      <c r="X137" s="3">
        <f t="shared" si="39"/>
        <v>0.30418250950570341</v>
      </c>
      <c r="Y137" s="3">
        <f t="shared" si="40"/>
        <v>0.46797309154723604</v>
      </c>
      <c r="Z137" s="3">
        <f t="shared" si="41"/>
        <v>0.38607780052646973</v>
      </c>
      <c r="AA137" s="3">
        <f t="shared" si="42"/>
        <v>1.0353904650482597</v>
      </c>
      <c r="AB137" s="3">
        <f t="shared" si="43"/>
        <v>2.9248318221702253E-2</v>
      </c>
      <c r="AC137" s="3">
        <f t="shared" si="44"/>
        <v>5.8496636443404505E-2</v>
      </c>
      <c r="AD137" s="3">
        <f t="shared" si="45"/>
        <v>0.58496636443404504</v>
      </c>
      <c r="AE137" s="3">
        <f t="shared" si="46"/>
        <v>1.222579701667154</v>
      </c>
      <c r="AF137" s="3">
        <f t="shared" si="47"/>
        <v>8.1895291020766314E-2</v>
      </c>
      <c r="AG137" s="3">
        <f t="shared" si="48"/>
        <v>0.25738520035097978</v>
      </c>
      <c r="AH137" s="3">
        <f t="shared" si="49"/>
        <v>1.4682655747294531</v>
      </c>
      <c r="AI137" s="3">
        <f t="shared" si="50"/>
        <v>1.0763381105586429</v>
      </c>
    </row>
    <row r="138" spans="1:35" x14ac:dyDescent="0.25">
      <c r="A138" s="6">
        <v>137</v>
      </c>
      <c r="B138" s="6">
        <v>219</v>
      </c>
      <c r="C138" s="6">
        <v>294</v>
      </c>
      <c r="D138" s="6">
        <v>422</v>
      </c>
      <c r="E138" s="6">
        <v>232</v>
      </c>
      <c r="F138" s="6">
        <v>92</v>
      </c>
      <c r="G138" s="6">
        <v>47</v>
      </c>
      <c r="H138" s="6">
        <v>73</v>
      </c>
      <c r="I138" s="6">
        <v>200</v>
      </c>
      <c r="J138" s="6">
        <v>1579</v>
      </c>
      <c r="K138" s="6">
        <v>17</v>
      </c>
      <c r="L138" s="6">
        <v>15</v>
      </c>
      <c r="M138" s="6">
        <v>188</v>
      </c>
      <c r="N138" s="6">
        <v>243</v>
      </c>
      <c r="O138" s="6">
        <v>24</v>
      </c>
      <c r="P138" s="6">
        <v>34</v>
      </c>
      <c r="Q138" s="6">
        <v>301</v>
      </c>
      <c r="R138" s="6">
        <v>243</v>
      </c>
      <c r="S138" s="6">
        <v>1065</v>
      </c>
      <c r="T138" s="3">
        <f t="shared" si="35"/>
        <v>1.2810763381105585</v>
      </c>
      <c r="U138" s="3">
        <f t="shared" si="36"/>
        <v>1.7198011114360923</v>
      </c>
      <c r="V138" s="3">
        <f t="shared" si="37"/>
        <v>2.4685580579116699</v>
      </c>
      <c r="W138" s="3">
        <f t="shared" si="38"/>
        <v>1.3571219654869844</v>
      </c>
      <c r="X138" s="3">
        <f t="shared" si="39"/>
        <v>0.53816905527932146</v>
      </c>
      <c r="Y138" s="3">
        <f t="shared" si="40"/>
        <v>0.27493419128400115</v>
      </c>
      <c r="Z138" s="3">
        <f t="shared" si="41"/>
        <v>0.42702544603685288</v>
      </c>
      <c r="AA138" s="3">
        <f t="shared" si="42"/>
        <v>1.1699327288680901</v>
      </c>
      <c r="AB138" s="3">
        <f t="shared" si="43"/>
        <v>9.9444281953787642E-2</v>
      </c>
      <c r="AC138" s="3">
        <f t="shared" si="44"/>
        <v>8.7744954665106761E-2</v>
      </c>
      <c r="AD138" s="3">
        <f t="shared" si="45"/>
        <v>1.0997367651360046</v>
      </c>
      <c r="AE138" s="3">
        <f t="shared" si="46"/>
        <v>1.4214682655747295</v>
      </c>
      <c r="AF138" s="3">
        <f t="shared" si="47"/>
        <v>0.14039192746417081</v>
      </c>
      <c r="AG138" s="3">
        <f t="shared" si="48"/>
        <v>0.19888856390757528</v>
      </c>
      <c r="AH138" s="3">
        <f t="shared" si="49"/>
        <v>1.7607487569464755</v>
      </c>
      <c r="AI138" s="3">
        <f t="shared" si="50"/>
        <v>1.4214682655747295</v>
      </c>
    </row>
    <row r="139" spans="1:35" x14ac:dyDescent="0.25">
      <c r="A139" s="6">
        <v>138</v>
      </c>
      <c r="B139" s="6">
        <v>110</v>
      </c>
      <c r="C139" s="6">
        <v>299</v>
      </c>
      <c r="D139" s="6">
        <v>116</v>
      </c>
      <c r="E139" s="6">
        <v>145</v>
      </c>
      <c r="F139" s="6">
        <v>41</v>
      </c>
      <c r="G139" s="6">
        <v>37</v>
      </c>
      <c r="H139" s="6">
        <v>101</v>
      </c>
      <c r="I139" s="6">
        <v>124</v>
      </c>
      <c r="J139" s="6">
        <v>973</v>
      </c>
      <c r="K139" s="6">
        <v>4</v>
      </c>
      <c r="L139" s="6">
        <v>3</v>
      </c>
      <c r="M139" s="6">
        <v>38</v>
      </c>
      <c r="N139" s="6">
        <v>160</v>
      </c>
      <c r="O139" s="6">
        <v>8</v>
      </c>
      <c r="P139" s="6">
        <v>36</v>
      </c>
      <c r="Q139" s="6">
        <v>302</v>
      </c>
      <c r="R139" s="6">
        <v>183</v>
      </c>
      <c r="S139" s="6">
        <v>734</v>
      </c>
      <c r="T139" s="3">
        <f t="shared" si="35"/>
        <v>0.64346300087744956</v>
      </c>
      <c r="U139" s="3">
        <f t="shared" si="36"/>
        <v>1.7490494296577948</v>
      </c>
      <c r="V139" s="3">
        <f t="shared" si="37"/>
        <v>0.67856098274349219</v>
      </c>
      <c r="W139" s="3">
        <f t="shared" si="38"/>
        <v>0.84820122842936529</v>
      </c>
      <c r="X139" s="3">
        <f t="shared" si="39"/>
        <v>0.23983620941795844</v>
      </c>
      <c r="Y139" s="3">
        <f t="shared" si="40"/>
        <v>0.21643755484059665</v>
      </c>
      <c r="Z139" s="3">
        <f t="shared" si="41"/>
        <v>0.59081602807838551</v>
      </c>
      <c r="AA139" s="3">
        <f t="shared" si="42"/>
        <v>0.72535829189821588</v>
      </c>
      <c r="AB139" s="3">
        <f t="shared" si="43"/>
        <v>2.3398654577361802E-2</v>
      </c>
      <c r="AC139" s="3">
        <f t="shared" si="44"/>
        <v>1.7548990933021352E-2</v>
      </c>
      <c r="AD139" s="3">
        <f t="shared" si="45"/>
        <v>0.22228721848493713</v>
      </c>
      <c r="AE139" s="3">
        <f t="shared" si="46"/>
        <v>0.93594618309447208</v>
      </c>
      <c r="AF139" s="3">
        <f t="shared" si="47"/>
        <v>4.6797309154723604E-2</v>
      </c>
      <c r="AG139" s="3">
        <f t="shared" si="48"/>
        <v>0.21058789119625621</v>
      </c>
      <c r="AH139" s="3">
        <f t="shared" si="49"/>
        <v>1.7665984205908161</v>
      </c>
      <c r="AI139" s="3">
        <f t="shared" si="50"/>
        <v>1.0704884469143023</v>
      </c>
    </row>
    <row r="140" spans="1:35" x14ac:dyDescent="0.25">
      <c r="A140" s="6">
        <v>139</v>
      </c>
      <c r="B140" s="6">
        <v>57</v>
      </c>
      <c r="C140" s="6">
        <v>395</v>
      </c>
      <c r="D140" s="6">
        <v>292</v>
      </c>
      <c r="E140" s="6">
        <v>247</v>
      </c>
      <c r="F140" s="6">
        <v>114</v>
      </c>
      <c r="G140" s="6">
        <v>43</v>
      </c>
      <c r="H140" s="6">
        <v>133</v>
      </c>
      <c r="I140" s="6">
        <v>208</v>
      </c>
      <c r="J140" s="6">
        <v>1489</v>
      </c>
      <c r="K140" s="6">
        <v>5</v>
      </c>
      <c r="L140" s="6">
        <v>15</v>
      </c>
      <c r="M140" s="6">
        <v>170</v>
      </c>
      <c r="N140" s="6">
        <v>288</v>
      </c>
      <c r="O140" s="6">
        <v>58</v>
      </c>
      <c r="P140" s="6">
        <v>57</v>
      </c>
      <c r="Q140" s="6">
        <v>426</v>
      </c>
      <c r="R140" s="6">
        <v>245</v>
      </c>
      <c r="S140" s="6">
        <v>1264</v>
      </c>
      <c r="T140" s="3">
        <f t="shared" si="35"/>
        <v>0.33343082772740568</v>
      </c>
      <c r="U140" s="3">
        <f t="shared" si="36"/>
        <v>2.3106171395144779</v>
      </c>
      <c r="V140" s="3">
        <f t="shared" si="37"/>
        <v>1.7081017841474115</v>
      </c>
      <c r="W140" s="3">
        <f t="shared" si="38"/>
        <v>1.4448669201520912</v>
      </c>
      <c r="X140" s="3">
        <f t="shared" si="39"/>
        <v>0.66686165545481135</v>
      </c>
      <c r="Y140" s="3">
        <f t="shared" si="40"/>
        <v>0.25153553670663936</v>
      </c>
      <c r="Z140" s="3">
        <f t="shared" si="41"/>
        <v>0.77800526469727993</v>
      </c>
      <c r="AA140" s="3">
        <f t="shared" si="42"/>
        <v>1.2167300380228137</v>
      </c>
      <c r="AB140" s="3">
        <f t="shared" si="43"/>
        <v>2.9248318221702253E-2</v>
      </c>
      <c r="AC140" s="3">
        <f t="shared" si="44"/>
        <v>8.7744954665106761E-2</v>
      </c>
      <c r="AD140" s="3">
        <f t="shared" si="45"/>
        <v>0.9944428195378765</v>
      </c>
      <c r="AE140" s="3">
        <f t="shared" si="46"/>
        <v>1.6847031295700496</v>
      </c>
      <c r="AF140" s="3">
        <f t="shared" si="47"/>
        <v>0.3392804913717461</v>
      </c>
      <c r="AG140" s="3">
        <f t="shared" si="48"/>
        <v>0.33343082772740568</v>
      </c>
      <c r="AH140" s="3">
        <f t="shared" si="49"/>
        <v>2.4919567124890318</v>
      </c>
      <c r="AI140" s="3">
        <f t="shared" si="50"/>
        <v>1.4331675928634104</v>
      </c>
    </row>
    <row r="141" spans="1:35" x14ac:dyDescent="0.25">
      <c r="A141" s="6">
        <v>140</v>
      </c>
      <c r="B141" s="6">
        <v>70</v>
      </c>
      <c r="C141" s="6">
        <v>240</v>
      </c>
      <c r="D141" s="6">
        <v>114</v>
      </c>
      <c r="E141" s="6">
        <v>199</v>
      </c>
      <c r="F141" s="6">
        <v>65</v>
      </c>
      <c r="G141" s="6">
        <v>43</v>
      </c>
      <c r="H141" s="6">
        <v>69</v>
      </c>
      <c r="I141" s="6">
        <v>138</v>
      </c>
      <c r="J141" s="6">
        <v>938</v>
      </c>
      <c r="K141" s="6">
        <v>8</v>
      </c>
      <c r="L141" s="6">
        <v>7</v>
      </c>
      <c r="M141" s="6">
        <v>69</v>
      </c>
      <c r="N141" s="6">
        <v>212</v>
      </c>
      <c r="O141" s="6">
        <v>12</v>
      </c>
      <c r="P141" s="6">
        <v>48</v>
      </c>
      <c r="Q141" s="6">
        <v>287</v>
      </c>
      <c r="R141" s="6">
        <v>156</v>
      </c>
      <c r="S141" s="6">
        <v>799</v>
      </c>
      <c r="T141" s="3">
        <f t="shared" si="35"/>
        <v>0.40947645510383157</v>
      </c>
      <c r="U141" s="3">
        <f t="shared" si="36"/>
        <v>1.4039192746417082</v>
      </c>
      <c r="V141" s="3">
        <f t="shared" si="37"/>
        <v>0.66686165545481135</v>
      </c>
      <c r="W141" s="3">
        <f t="shared" si="38"/>
        <v>1.1640830652237497</v>
      </c>
      <c r="X141" s="3">
        <f t="shared" si="39"/>
        <v>0.38022813688212925</v>
      </c>
      <c r="Y141" s="3">
        <f t="shared" si="40"/>
        <v>0.25153553670663936</v>
      </c>
      <c r="Z141" s="3">
        <f t="shared" si="41"/>
        <v>0.4036267914594911</v>
      </c>
      <c r="AA141" s="3">
        <f t="shared" si="42"/>
        <v>0.80725358291898219</v>
      </c>
      <c r="AB141" s="3">
        <f t="shared" si="43"/>
        <v>4.6797309154723604E-2</v>
      </c>
      <c r="AC141" s="3">
        <f t="shared" si="44"/>
        <v>4.0947645510383157E-2</v>
      </c>
      <c r="AD141" s="3">
        <f t="shared" si="45"/>
        <v>0.4036267914594911</v>
      </c>
      <c r="AE141" s="3">
        <f t="shared" si="46"/>
        <v>1.2401286926001756</v>
      </c>
      <c r="AF141" s="3">
        <f t="shared" si="47"/>
        <v>7.0195963732085406E-2</v>
      </c>
      <c r="AG141" s="3">
        <f t="shared" si="48"/>
        <v>0.28078385492834163</v>
      </c>
      <c r="AH141" s="3">
        <f t="shared" si="49"/>
        <v>1.6788534659257095</v>
      </c>
      <c r="AI141" s="3">
        <f t="shared" si="50"/>
        <v>0.9125475285171103</v>
      </c>
    </row>
    <row r="142" spans="1:35" x14ac:dyDescent="0.25">
      <c r="A142" s="6">
        <v>141</v>
      </c>
      <c r="B142" s="6">
        <v>119</v>
      </c>
      <c r="C142" s="6">
        <v>230</v>
      </c>
      <c r="D142" s="6">
        <v>196</v>
      </c>
      <c r="E142" s="6">
        <v>165</v>
      </c>
      <c r="F142" s="6">
        <v>35</v>
      </c>
      <c r="G142" s="6">
        <v>42</v>
      </c>
      <c r="H142" s="6">
        <v>70</v>
      </c>
      <c r="I142" s="6">
        <v>169</v>
      </c>
      <c r="J142" s="6">
        <v>1026</v>
      </c>
      <c r="K142" s="6">
        <v>15</v>
      </c>
      <c r="L142" s="6">
        <v>8</v>
      </c>
      <c r="M142" s="6">
        <v>89</v>
      </c>
      <c r="N142" s="6">
        <v>158</v>
      </c>
      <c r="O142" s="6">
        <v>8</v>
      </c>
      <c r="P142" s="6">
        <v>26</v>
      </c>
      <c r="Q142" s="6">
        <v>240</v>
      </c>
      <c r="R142" s="6">
        <v>145</v>
      </c>
      <c r="S142" s="6">
        <v>689</v>
      </c>
      <c r="T142" s="3">
        <f t="shared" si="35"/>
        <v>0.69610997367651362</v>
      </c>
      <c r="U142" s="3">
        <f t="shared" si="36"/>
        <v>1.3454226381983034</v>
      </c>
      <c r="V142" s="3">
        <f t="shared" si="37"/>
        <v>1.1465340742907284</v>
      </c>
      <c r="W142" s="3">
        <f t="shared" si="38"/>
        <v>0.96519450131617424</v>
      </c>
      <c r="X142" s="3">
        <f t="shared" si="39"/>
        <v>0.20473822755191579</v>
      </c>
      <c r="Y142" s="3">
        <f t="shared" si="40"/>
        <v>0.24568587306229894</v>
      </c>
      <c r="Z142" s="3">
        <f t="shared" si="41"/>
        <v>0.40947645510383157</v>
      </c>
      <c r="AA142" s="3">
        <f t="shared" si="42"/>
        <v>0.98859315589353602</v>
      </c>
      <c r="AB142" s="3">
        <f t="shared" si="43"/>
        <v>8.7744954665106761E-2</v>
      </c>
      <c r="AC142" s="3">
        <f t="shared" si="44"/>
        <v>4.6797309154723604E-2</v>
      </c>
      <c r="AD142" s="3">
        <f t="shared" si="45"/>
        <v>0.52062006434630015</v>
      </c>
      <c r="AE142" s="3">
        <f t="shared" si="46"/>
        <v>0.92424685580579113</v>
      </c>
      <c r="AF142" s="3">
        <f t="shared" si="47"/>
        <v>4.6797309154723604E-2</v>
      </c>
      <c r="AG142" s="3">
        <f t="shared" si="48"/>
        <v>0.15209125475285171</v>
      </c>
      <c r="AH142" s="3">
        <f t="shared" si="49"/>
        <v>1.4039192746417082</v>
      </c>
      <c r="AI142" s="3">
        <f t="shared" si="50"/>
        <v>0.84820122842936529</v>
      </c>
    </row>
    <row r="143" spans="1:35" x14ac:dyDescent="0.25">
      <c r="A143" s="6">
        <v>142</v>
      </c>
      <c r="B143" s="6">
        <v>694</v>
      </c>
      <c r="C143" s="6">
        <v>1258</v>
      </c>
      <c r="D143" s="6">
        <v>719</v>
      </c>
      <c r="E143" s="6">
        <v>994</v>
      </c>
      <c r="F143" s="6">
        <v>287</v>
      </c>
      <c r="G143" s="6">
        <v>327</v>
      </c>
      <c r="H143" s="6">
        <v>344</v>
      </c>
      <c r="I143" s="6">
        <v>394</v>
      </c>
      <c r="J143" s="6">
        <v>5017</v>
      </c>
      <c r="K143" s="6">
        <v>27</v>
      </c>
      <c r="L143" s="6">
        <v>40</v>
      </c>
      <c r="M143" s="6">
        <v>230</v>
      </c>
      <c r="N143" s="6">
        <v>925</v>
      </c>
      <c r="O143" s="6">
        <v>53</v>
      </c>
      <c r="P143" s="6">
        <v>290</v>
      </c>
      <c r="Q143" s="6">
        <v>1308</v>
      </c>
      <c r="R143" s="6">
        <v>558</v>
      </c>
      <c r="S143" s="6">
        <v>3431</v>
      </c>
      <c r="T143" s="3">
        <f t="shared" si="35"/>
        <v>4.0596665691722729</v>
      </c>
      <c r="U143" s="3">
        <f t="shared" si="36"/>
        <v>7.3588768645802869</v>
      </c>
      <c r="V143" s="3">
        <f t="shared" si="37"/>
        <v>4.2059081602807833</v>
      </c>
      <c r="W143" s="3">
        <f t="shared" si="38"/>
        <v>5.8145656624744078</v>
      </c>
      <c r="X143" s="3">
        <f t="shared" si="39"/>
        <v>1.6788534659257095</v>
      </c>
      <c r="Y143" s="3">
        <f t="shared" si="40"/>
        <v>1.9128400116993274</v>
      </c>
      <c r="Z143" s="3">
        <f t="shared" si="41"/>
        <v>2.0122842936531149</v>
      </c>
      <c r="AA143" s="3">
        <f t="shared" si="42"/>
        <v>2.3047674758701375</v>
      </c>
      <c r="AB143" s="3">
        <f t="shared" si="43"/>
        <v>0.15794091839719215</v>
      </c>
      <c r="AC143" s="3">
        <f t="shared" si="44"/>
        <v>0.23398654577361802</v>
      </c>
      <c r="AD143" s="3">
        <f t="shared" si="45"/>
        <v>1.3454226381983034</v>
      </c>
      <c r="AE143" s="3">
        <f t="shared" si="46"/>
        <v>5.410938871014916</v>
      </c>
      <c r="AF143" s="3">
        <f t="shared" si="47"/>
        <v>0.31003217315004389</v>
      </c>
      <c r="AG143" s="3">
        <f t="shared" si="48"/>
        <v>1.6964024568587306</v>
      </c>
      <c r="AH143" s="3">
        <f t="shared" si="49"/>
        <v>7.6513600467973095</v>
      </c>
      <c r="AI143" s="3">
        <f t="shared" si="50"/>
        <v>3.264112313541971</v>
      </c>
    </row>
    <row r="144" spans="1:35" x14ac:dyDescent="0.25">
      <c r="A144" s="6">
        <v>143</v>
      </c>
      <c r="B144" s="6">
        <v>385</v>
      </c>
      <c r="C144" s="6">
        <v>1087</v>
      </c>
      <c r="D144" s="6">
        <v>195</v>
      </c>
      <c r="E144" s="6">
        <v>311</v>
      </c>
      <c r="F144" s="6">
        <v>83</v>
      </c>
      <c r="G144" s="6">
        <v>80</v>
      </c>
      <c r="H144" s="6">
        <v>182</v>
      </c>
      <c r="I144" s="6">
        <v>370</v>
      </c>
      <c r="J144" s="6">
        <v>2764</v>
      </c>
      <c r="K144" s="6">
        <v>40</v>
      </c>
      <c r="L144" s="6">
        <v>29</v>
      </c>
      <c r="M144" s="6">
        <v>91</v>
      </c>
      <c r="N144" s="6">
        <v>436</v>
      </c>
      <c r="O144" s="6">
        <v>34</v>
      </c>
      <c r="P144" s="6">
        <v>54</v>
      </c>
      <c r="Q144" s="6">
        <v>608</v>
      </c>
      <c r="R144" s="6">
        <v>350</v>
      </c>
      <c r="S144" s="6">
        <v>1642</v>
      </c>
      <c r="T144" s="3">
        <f t="shared" si="35"/>
        <v>2.2521205030710734</v>
      </c>
      <c r="U144" s="3">
        <f t="shared" si="36"/>
        <v>6.3585843813980691</v>
      </c>
      <c r="V144" s="3">
        <f t="shared" si="37"/>
        <v>1.1406844106463878</v>
      </c>
      <c r="W144" s="3">
        <f t="shared" si="38"/>
        <v>1.81924539338988</v>
      </c>
      <c r="X144" s="3">
        <f t="shared" si="39"/>
        <v>0.48552208248025741</v>
      </c>
      <c r="Y144" s="3">
        <f t="shared" si="40"/>
        <v>0.46797309154723604</v>
      </c>
      <c r="Z144" s="3">
        <f t="shared" si="41"/>
        <v>1.064638783269962</v>
      </c>
      <c r="AA144" s="3">
        <f t="shared" si="42"/>
        <v>2.1643755484059666</v>
      </c>
      <c r="AB144" s="3">
        <f t="shared" si="43"/>
        <v>0.23398654577361802</v>
      </c>
      <c r="AC144" s="3">
        <f t="shared" si="44"/>
        <v>0.16964024568587305</v>
      </c>
      <c r="AD144" s="3">
        <f t="shared" si="45"/>
        <v>0.53231939163498099</v>
      </c>
      <c r="AE144" s="3">
        <f t="shared" si="46"/>
        <v>2.5504533489324364</v>
      </c>
      <c r="AF144" s="3">
        <f t="shared" si="47"/>
        <v>0.19888856390757528</v>
      </c>
      <c r="AG144" s="3">
        <f t="shared" si="48"/>
        <v>0.31588183679438431</v>
      </c>
      <c r="AH144" s="3">
        <f t="shared" si="49"/>
        <v>3.556595495758994</v>
      </c>
      <c r="AI144" s="3">
        <f t="shared" si="50"/>
        <v>2.0473822755191575</v>
      </c>
    </row>
    <row r="145" spans="1:35" x14ac:dyDescent="0.25">
      <c r="A145" s="6">
        <v>144</v>
      </c>
      <c r="B145" s="6">
        <v>215</v>
      </c>
      <c r="C145" s="6">
        <v>285</v>
      </c>
      <c r="D145" s="6">
        <v>161</v>
      </c>
      <c r="E145" s="6">
        <v>212</v>
      </c>
      <c r="F145" s="6">
        <v>84</v>
      </c>
      <c r="G145" s="6">
        <v>54</v>
      </c>
      <c r="H145" s="6">
        <v>75</v>
      </c>
      <c r="I145" s="6">
        <v>144</v>
      </c>
      <c r="J145" s="6">
        <v>1230</v>
      </c>
      <c r="K145" s="6">
        <v>21</v>
      </c>
      <c r="L145" s="6">
        <v>6</v>
      </c>
      <c r="M145" s="6">
        <v>45</v>
      </c>
      <c r="N145" s="6">
        <v>183</v>
      </c>
      <c r="O145" s="6">
        <v>14</v>
      </c>
      <c r="P145" s="6">
        <v>35</v>
      </c>
      <c r="Q145" s="6">
        <v>285</v>
      </c>
      <c r="R145" s="6">
        <v>148</v>
      </c>
      <c r="S145" s="6">
        <v>737</v>
      </c>
      <c r="T145" s="3">
        <f t="shared" si="35"/>
        <v>1.2576776835331969</v>
      </c>
      <c r="U145" s="3">
        <f t="shared" si="36"/>
        <v>1.6671541386370285</v>
      </c>
      <c r="V145" s="3">
        <f t="shared" si="37"/>
        <v>0.94179584673881256</v>
      </c>
      <c r="W145" s="3">
        <f t="shared" si="38"/>
        <v>1.2401286926001756</v>
      </c>
      <c r="X145" s="3">
        <f t="shared" si="39"/>
        <v>0.49137174612459789</v>
      </c>
      <c r="Y145" s="3">
        <f t="shared" si="40"/>
        <v>0.31588183679438431</v>
      </c>
      <c r="Z145" s="3">
        <f t="shared" si="41"/>
        <v>0.43872477332553378</v>
      </c>
      <c r="AA145" s="3">
        <f t="shared" si="42"/>
        <v>0.84235156478502482</v>
      </c>
      <c r="AB145" s="3">
        <f t="shared" si="43"/>
        <v>0.12284293653114947</v>
      </c>
      <c r="AC145" s="3">
        <f t="shared" si="44"/>
        <v>3.5097981866042703E-2</v>
      </c>
      <c r="AD145" s="3">
        <f t="shared" si="45"/>
        <v>0.26323486399532026</v>
      </c>
      <c r="AE145" s="3">
        <f t="shared" si="46"/>
        <v>1.0704884469143023</v>
      </c>
      <c r="AF145" s="3">
        <f t="shared" si="47"/>
        <v>8.1895291020766314E-2</v>
      </c>
      <c r="AG145" s="3">
        <f t="shared" si="48"/>
        <v>0.20473822755191579</v>
      </c>
      <c r="AH145" s="3">
        <f t="shared" si="49"/>
        <v>1.6671541386370285</v>
      </c>
      <c r="AI145" s="3">
        <f t="shared" si="50"/>
        <v>0.86575021936238661</v>
      </c>
    </row>
    <row r="146" spans="1:35" x14ac:dyDescent="0.25">
      <c r="A146" s="6">
        <v>145</v>
      </c>
      <c r="B146" s="6">
        <v>202</v>
      </c>
      <c r="C146" s="6">
        <v>226</v>
      </c>
      <c r="D146" s="6">
        <v>210</v>
      </c>
      <c r="E146" s="6">
        <v>280</v>
      </c>
      <c r="F146" s="6">
        <v>72</v>
      </c>
      <c r="G146" s="6">
        <v>66</v>
      </c>
      <c r="H146" s="6">
        <v>69</v>
      </c>
      <c r="I146" s="6">
        <v>150</v>
      </c>
      <c r="J146" s="6">
        <v>1275</v>
      </c>
      <c r="K146" s="6">
        <v>23</v>
      </c>
      <c r="L146" s="6">
        <v>7</v>
      </c>
      <c r="M146" s="6">
        <v>52</v>
      </c>
      <c r="N146" s="6">
        <v>258</v>
      </c>
      <c r="O146" s="6">
        <v>20</v>
      </c>
      <c r="P146" s="6">
        <v>53</v>
      </c>
      <c r="Q146" s="6">
        <v>313</v>
      </c>
      <c r="R146" s="6">
        <v>156</v>
      </c>
      <c r="S146" s="6">
        <v>882</v>
      </c>
      <c r="T146" s="3">
        <f t="shared" si="35"/>
        <v>1.181632056156771</v>
      </c>
      <c r="U146" s="3">
        <f t="shared" si="36"/>
        <v>1.3220239836209418</v>
      </c>
      <c r="V146" s="3">
        <f t="shared" si="37"/>
        <v>1.2284293653114946</v>
      </c>
      <c r="W146" s="3">
        <f t="shared" si="38"/>
        <v>1.6379058204153263</v>
      </c>
      <c r="X146" s="3">
        <f t="shared" si="39"/>
        <v>0.42117578239251241</v>
      </c>
      <c r="Y146" s="3">
        <f t="shared" si="40"/>
        <v>0.38607780052646973</v>
      </c>
      <c r="Z146" s="3">
        <f t="shared" si="41"/>
        <v>0.4036267914594911</v>
      </c>
      <c r="AA146" s="3">
        <f t="shared" si="42"/>
        <v>0.87744954665106756</v>
      </c>
      <c r="AB146" s="3">
        <f t="shared" si="43"/>
        <v>0.13454226381983037</v>
      </c>
      <c r="AC146" s="3">
        <f t="shared" si="44"/>
        <v>4.0947645510383157E-2</v>
      </c>
      <c r="AD146" s="3">
        <f t="shared" si="45"/>
        <v>0.30418250950570341</v>
      </c>
      <c r="AE146" s="3">
        <f t="shared" si="46"/>
        <v>1.5092132202398361</v>
      </c>
      <c r="AF146" s="3">
        <f t="shared" si="47"/>
        <v>0.11699327288680901</v>
      </c>
      <c r="AG146" s="3">
        <f t="shared" si="48"/>
        <v>0.31003217315004389</v>
      </c>
      <c r="AH146" s="3">
        <f t="shared" si="49"/>
        <v>1.830944720678561</v>
      </c>
      <c r="AI146" s="3">
        <f t="shared" si="50"/>
        <v>0.9125475285171103</v>
      </c>
    </row>
    <row r="147" spans="1:35" x14ac:dyDescent="0.25">
      <c r="A147" s="6">
        <v>146</v>
      </c>
      <c r="B147" s="6">
        <v>296</v>
      </c>
      <c r="C147" s="6">
        <v>312</v>
      </c>
      <c r="D147" s="6">
        <v>131</v>
      </c>
      <c r="E147" s="6">
        <v>213</v>
      </c>
      <c r="F147" s="6">
        <v>64</v>
      </c>
      <c r="G147" s="6">
        <v>67</v>
      </c>
      <c r="H147" s="6">
        <v>110</v>
      </c>
      <c r="I147" s="6">
        <v>128</v>
      </c>
      <c r="J147" s="6">
        <v>1321</v>
      </c>
      <c r="K147" s="6">
        <v>36</v>
      </c>
      <c r="L147" s="6">
        <v>9</v>
      </c>
      <c r="M147" s="6">
        <v>48</v>
      </c>
      <c r="N147" s="6">
        <v>168</v>
      </c>
      <c r="O147" s="6">
        <v>10</v>
      </c>
      <c r="P147" s="6">
        <v>46</v>
      </c>
      <c r="Q147" s="6">
        <v>378</v>
      </c>
      <c r="R147" s="6">
        <v>176</v>
      </c>
      <c r="S147" s="6">
        <v>871</v>
      </c>
      <c r="T147" s="3">
        <f t="shared" si="35"/>
        <v>1.7315004387247732</v>
      </c>
      <c r="U147" s="3">
        <f t="shared" si="36"/>
        <v>1.8250950570342206</v>
      </c>
      <c r="V147" s="3">
        <f t="shared" si="37"/>
        <v>0.76630593740859898</v>
      </c>
      <c r="W147" s="3">
        <f t="shared" si="38"/>
        <v>1.2459783562445159</v>
      </c>
      <c r="X147" s="3">
        <f t="shared" si="39"/>
        <v>0.37437847323778883</v>
      </c>
      <c r="Y147" s="3">
        <f t="shared" si="40"/>
        <v>0.3919274641708102</v>
      </c>
      <c r="Z147" s="3">
        <f t="shared" si="41"/>
        <v>0.64346300087744956</v>
      </c>
      <c r="AA147" s="3">
        <f t="shared" si="42"/>
        <v>0.74875694647557767</v>
      </c>
      <c r="AB147" s="3">
        <f t="shared" si="43"/>
        <v>0.21058789119625621</v>
      </c>
      <c r="AC147" s="3">
        <f t="shared" si="44"/>
        <v>5.2646972799064051E-2</v>
      </c>
      <c r="AD147" s="3">
        <f t="shared" si="45"/>
        <v>0.28078385492834163</v>
      </c>
      <c r="AE147" s="3">
        <f t="shared" si="46"/>
        <v>0.98274349224919577</v>
      </c>
      <c r="AF147" s="3">
        <f t="shared" si="47"/>
        <v>5.8496636443404505E-2</v>
      </c>
      <c r="AG147" s="3">
        <f t="shared" si="48"/>
        <v>0.26908452763966073</v>
      </c>
      <c r="AH147" s="3">
        <f t="shared" si="49"/>
        <v>2.2111728575606904</v>
      </c>
      <c r="AI147" s="3">
        <f t="shared" si="50"/>
        <v>1.0295408014039191</v>
      </c>
    </row>
    <row r="148" spans="1:35" x14ac:dyDescent="0.25">
      <c r="A148" s="6">
        <v>147</v>
      </c>
      <c r="B148" s="6">
        <v>579</v>
      </c>
      <c r="C148" s="6">
        <v>785</v>
      </c>
      <c r="D148" s="6">
        <v>673</v>
      </c>
      <c r="E148" s="6">
        <v>576</v>
      </c>
      <c r="F148" s="6">
        <v>195</v>
      </c>
      <c r="G148" s="6">
        <v>145</v>
      </c>
      <c r="H148" s="6">
        <v>134</v>
      </c>
      <c r="I148" s="6">
        <v>303</v>
      </c>
      <c r="J148" s="6">
        <v>3390</v>
      </c>
      <c r="K148" s="6">
        <v>83</v>
      </c>
      <c r="L148" s="6">
        <v>40</v>
      </c>
      <c r="M148" s="6">
        <v>255</v>
      </c>
      <c r="N148" s="6">
        <v>527</v>
      </c>
      <c r="O148" s="6">
        <v>44</v>
      </c>
      <c r="P148" s="6">
        <v>88</v>
      </c>
      <c r="Q148" s="6">
        <v>751</v>
      </c>
      <c r="R148" s="6">
        <v>329</v>
      </c>
      <c r="S148" s="6">
        <v>2117</v>
      </c>
      <c r="T148" s="3">
        <f t="shared" si="35"/>
        <v>3.3869552500731213</v>
      </c>
      <c r="U148" s="3">
        <f t="shared" si="36"/>
        <v>4.5919859608072535</v>
      </c>
      <c r="V148" s="3">
        <f t="shared" si="37"/>
        <v>3.936823632641123</v>
      </c>
      <c r="W148" s="3">
        <f t="shared" si="38"/>
        <v>3.3694062591400993</v>
      </c>
      <c r="X148" s="3">
        <f t="shared" si="39"/>
        <v>1.1406844106463878</v>
      </c>
      <c r="Y148" s="3">
        <f t="shared" si="40"/>
        <v>0.84820122842936529</v>
      </c>
      <c r="Z148" s="3">
        <f t="shared" si="41"/>
        <v>0.7838549283416204</v>
      </c>
      <c r="AA148" s="3">
        <f t="shared" si="42"/>
        <v>1.7724480842351564</v>
      </c>
      <c r="AB148" s="3">
        <f t="shared" si="43"/>
        <v>0.48552208248025741</v>
      </c>
      <c r="AC148" s="3">
        <f t="shared" si="44"/>
        <v>0.23398654577361802</v>
      </c>
      <c r="AD148" s="3">
        <f t="shared" si="45"/>
        <v>1.491664229306815</v>
      </c>
      <c r="AE148" s="3">
        <f t="shared" si="46"/>
        <v>3.0827727405674175</v>
      </c>
      <c r="AF148" s="3">
        <f t="shared" si="47"/>
        <v>0.25738520035097978</v>
      </c>
      <c r="AG148" s="3">
        <f t="shared" si="48"/>
        <v>0.51477040070195956</v>
      </c>
      <c r="AH148" s="3">
        <f t="shared" si="49"/>
        <v>4.3930973968996785</v>
      </c>
      <c r="AI148" s="3">
        <f t="shared" si="50"/>
        <v>1.9245393389880083</v>
      </c>
    </row>
    <row r="149" spans="1:35" x14ac:dyDescent="0.25">
      <c r="A149" s="6">
        <v>148</v>
      </c>
      <c r="B149" s="6">
        <v>236</v>
      </c>
      <c r="C149" s="6">
        <v>224</v>
      </c>
      <c r="D149" s="6">
        <v>255</v>
      </c>
      <c r="E149" s="6">
        <v>194</v>
      </c>
      <c r="F149" s="6">
        <v>71</v>
      </c>
      <c r="G149" s="6">
        <v>64</v>
      </c>
      <c r="H149" s="6">
        <v>47</v>
      </c>
      <c r="I149" s="6">
        <v>128</v>
      </c>
      <c r="J149" s="6">
        <v>1219</v>
      </c>
      <c r="K149" s="6">
        <v>30</v>
      </c>
      <c r="L149" s="6">
        <v>11</v>
      </c>
      <c r="M149" s="6">
        <v>103</v>
      </c>
      <c r="N149" s="6">
        <v>226</v>
      </c>
      <c r="O149" s="6">
        <v>18</v>
      </c>
      <c r="P149" s="6">
        <v>45</v>
      </c>
      <c r="Q149" s="6">
        <v>294</v>
      </c>
      <c r="R149" s="6">
        <v>128</v>
      </c>
      <c r="S149" s="6">
        <v>855</v>
      </c>
      <c r="T149" s="3">
        <f t="shared" si="35"/>
        <v>1.3805206200643463</v>
      </c>
      <c r="U149" s="3">
        <f t="shared" si="36"/>
        <v>1.310324656332261</v>
      </c>
      <c r="V149" s="3">
        <f t="shared" si="37"/>
        <v>1.491664229306815</v>
      </c>
      <c r="W149" s="3">
        <f t="shared" si="38"/>
        <v>1.1348347470020475</v>
      </c>
      <c r="X149" s="3">
        <f t="shared" si="39"/>
        <v>0.41532611874817194</v>
      </c>
      <c r="Y149" s="3">
        <f t="shared" si="40"/>
        <v>0.37437847323778883</v>
      </c>
      <c r="Z149" s="3">
        <f t="shared" si="41"/>
        <v>0.27493419128400115</v>
      </c>
      <c r="AA149" s="3">
        <f t="shared" si="42"/>
        <v>0.74875694647557767</v>
      </c>
      <c r="AB149" s="3">
        <f t="shared" si="43"/>
        <v>0.17548990933021352</v>
      </c>
      <c r="AC149" s="3">
        <f t="shared" si="44"/>
        <v>6.4346300087744945E-2</v>
      </c>
      <c r="AD149" s="3">
        <f t="shared" si="45"/>
        <v>0.60251535536706646</v>
      </c>
      <c r="AE149" s="3">
        <f t="shared" si="46"/>
        <v>1.3220239836209418</v>
      </c>
      <c r="AF149" s="3">
        <f t="shared" si="47"/>
        <v>0.1052939455981281</v>
      </c>
      <c r="AG149" s="3">
        <f t="shared" si="48"/>
        <v>0.26323486399532026</v>
      </c>
      <c r="AH149" s="3">
        <f t="shared" si="49"/>
        <v>1.7198011114360923</v>
      </c>
      <c r="AI149" s="3">
        <f t="shared" si="50"/>
        <v>0.74875694647557767</v>
      </c>
    </row>
    <row r="150" spans="1:35" x14ac:dyDescent="0.25">
      <c r="A150" s="6">
        <v>149</v>
      </c>
      <c r="B150" s="6">
        <v>964</v>
      </c>
      <c r="C150" s="6">
        <v>1254</v>
      </c>
      <c r="D150" s="6">
        <v>1249</v>
      </c>
      <c r="E150" s="6">
        <v>1201</v>
      </c>
      <c r="F150" s="6">
        <v>377</v>
      </c>
      <c r="G150" s="6">
        <v>453</v>
      </c>
      <c r="H150" s="6">
        <v>545</v>
      </c>
      <c r="I150" s="6">
        <v>1080</v>
      </c>
      <c r="J150" s="6">
        <v>8526</v>
      </c>
      <c r="K150" s="6">
        <v>261</v>
      </c>
      <c r="L150" s="6">
        <v>126</v>
      </c>
      <c r="M150" s="6">
        <v>533</v>
      </c>
      <c r="N150" s="6">
        <v>1753</v>
      </c>
      <c r="O150" s="6">
        <v>142</v>
      </c>
      <c r="P150" s="6">
        <v>315</v>
      </c>
      <c r="Q150" s="6">
        <v>2032</v>
      </c>
      <c r="R150" s="6">
        <v>1102</v>
      </c>
      <c r="S150" s="6">
        <v>6264</v>
      </c>
      <c r="T150" s="3">
        <f t="shared" si="35"/>
        <v>5.6390757531441942</v>
      </c>
      <c r="U150" s="3">
        <f t="shared" si="36"/>
        <v>7.3354782100029245</v>
      </c>
      <c r="V150" s="3">
        <f t="shared" si="37"/>
        <v>7.3062298917812223</v>
      </c>
      <c r="W150" s="3">
        <f t="shared" si="38"/>
        <v>7.0254460368528813</v>
      </c>
      <c r="X150" s="3">
        <f t="shared" si="39"/>
        <v>2.2053231939163496</v>
      </c>
      <c r="Y150" s="3">
        <f t="shared" si="40"/>
        <v>2.6498976308862243</v>
      </c>
      <c r="Z150" s="3">
        <f t="shared" si="41"/>
        <v>3.1880666861655458</v>
      </c>
      <c r="AA150" s="3">
        <f t="shared" si="42"/>
        <v>6.317636735887687</v>
      </c>
      <c r="AB150" s="3">
        <f t="shared" si="43"/>
        <v>1.5267622111728576</v>
      </c>
      <c r="AC150" s="3">
        <f t="shared" si="44"/>
        <v>0.73705761918689672</v>
      </c>
      <c r="AD150" s="3">
        <f t="shared" si="45"/>
        <v>3.1178707224334601</v>
      </c>
      <c r="AE150" s="3">
        <f t="shared" si="46"/>
        <v>10.254460368528811</v>
      </c>
      <c r="AF150" s="3">
        <f t="shared" si="47"/>
        <v>0.83065223749634387</v>
      </c>
      <c r="AG150" s="3">
        <f t="shared" si="48"/>
        <v>1.8426440479672419</v>
      </c>
      <c r="AH150" s="3">
        <f t="shared" si="49"/>
        <v>11.886516525299795</v>
      </c>
      <c r="AI150" s="3">
        <f t="shared" si="50"/>
        <v>6.4463293360631768</v>
      </c>
    </row>
    <row r="151" spans="1:35" x14ac:dyDescent="0.25">
      <c r="A151" s="6">
        <v>150</v>
      </c>
      <c r="B151" s="6">
        <v>182</v>
      </c>
      <c r="C151" s="6">
        <v>2098</v>
      </c>
      <c r="D151" s="6">
        <v>2298</v>
      </c>
      <c r="E151" s="6">
        <v>9422</v>
      </c>
      <c r="F151" s="6">
        <v>1550</v>
      </c>
      <c r="G151" s="6">
        <v>1119</v>
      </c>
      <c r="H151" s="6">
        <v>2038</v>
      </c>
      <c r="I151" s="6">
        <v>3476</v>
      </c>
      <c r="J151" s="6">
        <v>22183</v>
      </c>
      <c r="K151" s="6">
        <v>43</v>
      </c>
      <c r="L151" s="6">
        <v>166</v>
      </c>
      <c r="M151" s="6">
        <v>904</v>
      </c>
      <c r="N151" s="6">
        <v>6981</v>
      </c>
      <c r="O151" s="6">
        <v>524</v>
      </c>
      <c r="P151" s="6">
        <v>788</v>
      </c>
      <c r="Q151" s="6">
        <v>5650</v>
      </c>
      <c r="R151" s="6">
        <v>3333</v>
      </c>
      <c r="S151" s="6">
        <v>18389</v>
      </c>
      <c r="T151" s="3">
        <f t="shared" si="35"/>
        <v>1.064638783269962</v>
      </c>
      <c r="U151" s="3">
        <f t="shared" si="36"/>
        <v>12.272594325826265</v>
      </c>
      <c r="V151" s="3">
        <f t="shared" si="37"/>
        <v>13.442527054694356</v>
      </c>
      <c r="W151" s="3">
        <f t="shared" si="38"/>
        <v>55.115530856975724</v>
      </c>
      <c r="X151" s="3">
        <f t="shared" si="39"/>
        <v>9.066978648727698</v>
      </c>
      <c r="Y151" s="3">
        <f t="shared" si="40"/>
        <v>6.5457736180169643</v>
      </c>
      <c r="Z151" s="3">
        <f t="shared" si="41"/>
        <v>11.921614507165838</v>
      </c>
      <c r="AA151" s="3">
        <f t="shared" si="42"/>
        <v>20.333430827727405</v>
      </c>
      <c r="AB151" s="3">
        <f t="shared" si="43"/>
        <v>0.25153553670663936</v>
      </c>
      <c r="AC151" s="3">
        <f t="shared" si="44"/>
        <v>0.97104416496051482</v>
      </c>
      <c r="AD151" s="3">
        <f t="shared" si="45"/>
        <v>5.288095934483767</v>
      </c>
      <c r="AE151" s="3">
        <f t="shared" si="46"/>
        <v>40.836501901140686</v>
      </c>
      <c r="AF151" s="3">
        <f t="shared" si="47"/>
        <v>3.0652237496343959</v>
      </c>
      <c r="AG151" s="3">
        <f t="shared" si="48"/>
        <v>4.6095349517402751</v>
      </c>
      <c r="AH151" s="3">
        <f t="shared" si="49"/>
        <v>33.050599590523547</v>
      </c>
      <c r="AI151" s="3">
        <f t="shared" si="50"/>
        <v>19.496928926586719</v>
      </c>
    </row>
    <row r="152" spans="1:35" x14ac:dyDescent="0.25">
      <c r="A152" s="6">
        <v>151</v>
      </c>
      <c r="B152" s="6">
        <v>451</v>
      </c>
      <c r="C152" s="6">
        <v>885</v>
      </c>
      <c r="D152" s="6">
        <v>963</v>
      </c>
      <c r="E152" s="6">
        <v>783</v>
      </c>
      <c r="F152" s="6">
        <v>284</v>
      </c>
      <c r="G152" s="6">
        <v>250</v>
      </c>
      <c r="H152" s="6">
        <v>184</v>
      </c>
      <c r="I152" s="6">
        <v>635</v>
      </c>
      <c r="J152" s="6">
        <v>4435</v>
      </c>
      <c r="K152" s="6">
        <v>36</v>
      </c>
      <c r="L152" s="6">
        <v>52</v>
      </c>
      <c r="M152" s="6">
        <v>282</v>
      </c>
      <c r="N152" s="6">
        <v>817</v>
      </c>
      <c r="O152" s="6">
        <v>74</v>
      </c>
      <c r="P152" s="6">
        <v>152</v>
      </c>
      <c r="Q152" s="6">
        <v>945</v>
      </c>
      <c r="R152" s="6">
        <v>643</v>
      </c>
      <c r="S152" s="6">
        <v>3001</v>
      </c>
      <c r="T152" s="3">
        <f t="shared" si="35"/>
        <v>2.6381983035975431</v>
      </c>
      <c r="U152" s="3">
        <f t="shared" si="36"/>
        <v>5.1769523252412988</v>
      </c>
      <c r="V152" s="3">
        <f t="shared" si="37"/>
        <v>5.6332260894998534</v>
      </c>
      <c r="W152" s="3">
        <f t="shared" si="38"/>
        <v>4.5802866335185728</v>
      </c>
      <c r="X152" s="3">
        <f t="shared" si="39"/>
        <v>1.6613044749926877</v>
      </c>
      <c r="Y152" s="3">
        <f t="shared" si="40"/>
        <v>1.4624159110851127</v>
      </c>
      <c r="Z152" s="3">
        <f t="shared" si="41"/>
        <v>1.0763381105586429</v>
      </c>
      <c r="AA152" s="3">
        <f t="shared" si="42"/>
        <v>3.7145364141561861</v>
      </c>
      <c r="AB152" s="3">
        <f t="shared" si="43"/>
        <v>0.21058789119625621</v>
      </c>
      <c r="AC152" s="3">
        <f t="shared" si="44"/>
        <v>0.30418250950570341</v>
      </c>
      <c r="AD152" s="3">
        <f t="shared" si="45"/>
        <v>1.6496051477040072</v>
      </c>
      <c r="AE152" s="3">
        <f t="shared" si="46"/>
        <v>4.7791751974261478</v>
      </c>
      <c r="AF152" s="3">
        <f t="shared" si="47"/>
        <v>0.4328751096811933</v>
      </c>
      <c r="AG152" s="3">
        <f t="shared" si="48"/>
        <v>0.88914887393974851</v>
      </c>
      <c r="AH152" s="3">
        <f t="shared" si="49"/>
        <v>5.5279321439017259</v>
      </c>
      <c r="AI152" s="3">
        <f t="shared" si="50"/>
        <v>3.7613337233109099</v>
      </c>
    </row>
    <row r="153" spans="1:35" x14ac:dyDescent="0.25">
      <c r="A153" s="6">
        <v>152</v>
      </c>
      <c r="B153" s="6">
        <v>1328</v>
      </c>
      <c r="C153" s="6">
        <v>2451</v>
      </c>
      <c r="D153" s="6">
        <v>2131</v>
      </c>
      <c r="E153" s="6">
        <v>2753</v>
      </c>
      <c r="F153" s="6">
        <v>625</v>
      </c>
      <c r="G153" s="6">
        <v>761</v>
      </c>
      <c r="H153" s="6">
        <v>899</v>
      </c>
      <c r="I153" s="6">
        <v>1913</v>
      </c>
      <c r="J153" s="6">
        <v>12861</v>
      </c>
      <c r="K153" s="6">
        <v>120</v>
      </c>
      <c r="L153" s="6">
        <v>124</v>
      </c>
      <c r="M153" s="6">
        <v>553</v>
      </c>
      <c r="N153" s="6">
        <v>2731</v>
      </c>
      <c r="O153" s="6">
        <v>156</v>
      </c>
      <c r="P153" s="6">
        <v>509</v>
      </c>
      <c r="Q153" s="6">
        <v>3467</v>
      </c>
      <c r="R153" s="6">
        <v>1909</v>
      </c>
      <c r="S153" s="6">
        <v>9569</v>
      </c>
      <c r="T153" s="3">
        <f t="shared" si="35"/>
        <v>7.7683533196841186</v>
      </c>
      <c r="U153" s="3">
        <f t="shared" si="36"/>
        <v>14.337525592278444</v>
      </c>
      <c r="V153" s="3">
        <f t="shared" si="37"/>
        <v>12.4656332260895</v>
      </c>
      <c r="W153" s="3">
        <f t="shared" si="38"/>
        <v>16.10412401286926</v>
      </c>
      <c r="X153" s="3">
        <f t="shared" si="39"/>
        <v>3.6560397777127815</v>
      </c>
      <c r="Y153" s="3">
        <f t="shared" si="40"/>
        <v>4.451594033343083</v>
      </c>
      <c r="Z153" s="3">
        <f t="shared" si="41"/>
        <v>5.2588476162620648</v>
      </c>
      <c r="AA153" s="3">
        <f t="shared" si="42"/>
        <v>11.190406551623282</v>
      </c>
      <c r="AB153" s="3">
        <f t="shared" si="43"/>
        <v>0.70195963732085409</v>
      </c>
      <c r="AC153" s="3">
        <f t="shared" si="44"/>
        <v>0.72535829189821588</v>
      </c>
      <c r="AD153" s="3">
        <f t="shared" si="45"/>
        <v>3.2348639953202687</v>
      </c>
      <c r="AE153" s="3">
        <f t="shared" si="46"/>
        <v>15.975431412693769</v>
      </c>
      <c r="AF153" s="3">
        <f t="shared" si="47"/>
        <v>0.9125475285171103</v>
      </c>
      <c r="AG153" s="3">
        <f t="shared" si="48"/>
        <v>2.9774787949692896</v>
      </c>
      <c r="AH153" s="3">
        <f t="shared" si="49"/>
        <v>20.280783854928341</v>
      </c>
      <c r="AI153" s="3">
        <f t="shared" si="50"/>
        <v>11.16700789704592</v>
      </c>
    </row>
    <row r="154" spans="1:35" x14ac:dyDescent="0.25">
      <c r="A154" s="6">
        <v>153</v>
      </c>
      <c r="B154" s="6">
        <v>271</v>
      </c>
      <c r="C154" s="6">
        <v>430</v>
      </c>
      <c r="D154" s="6">
        <v>263</v>
      </c>
      <c r="E154" s="6">
        <v>328</v>
      </c>
      <c r="F154" s="6">
        <v>84</v>
      </c>
      <c r="G154" s="6">
        <v>73</v>
      </c>
      <c r="H154" s="6">
        <v>108</v>
      </c>
      <c r="I154" s="6">
        <v>229</v>
      </c>
      <c r="J154" s="6">
        <v>1717</v>
      </c>
      <c r="K154" s="6">
        <v>37</v>
      </c>
      <c r="L154" s="6">
        <v>21</v>
      </c>
      <c r="M154" s="6">
        <v>90</v>
      </c>
      <c r="N154" s="6">
        <v>261</v>
      </c>
      <c r="O154" s="6">
        <v>18</v>
      </c>
      <c r="P154" s="6">
        <v>68</v>
      </c>
      <c r="Q154" s="6">
        <v>403</v>
      </c>
      <c r="R154" s="6">
        <v>242</v>
      </c>
      <c r="S154" s="6">
        <v>1140</v>
      </c>
      <c r="T154" s="3">
        <f t="shared" si="35"/>
        <v>1.5852588476162621</v>
      </c>
      <c r="U154" s="3">
        <f t="shared" si="36"/>
        <v>2.5153553670663937</v>
      </c>
      <c r="V154" s="3">
        <f t="shared" si="37"/>
        <v>1.5384615384615385</v>
      </c>
      <c r="W154" s="3">
        <f t="shared" si="38"/>
        <v>1.9186896753436675</v>
      </c>
      <c r="X154" s="3">
        <f t="shared" si="39"/>
        <v>0.49137174612459789</v>
      </c>
      <c r="Y154" s="3">
        <f t="shared" si="40"/>
        <v>0.42702544603685288</v>
      </c>
      <c r="Z154" s="3">
        <f t="shared" si="41"/>
        <v>0.63176367358876862</v>
      </c>
      <c r="AA154" s="3">
        <f t="shared" si="42"/>
        <v>1.3395729745539633</v>
      </c>
      <c r="AB154" s="3">
        <f t="shared" si="43"/>
        <v>0.21643755484059665</v>
      </c>
      <c r="AC154" s="3">
        <f t="shared" si="44"/>
        <v>0.12284293653114947</v>
      </c>
      <c r="AD154" s="3">
        <f t="shared" si="45"/>
        <v>0.52646972799064051</v>
      </c>
      <c r="AE154" s="3">
        <f t="shared" si="46"/>
        <v>1.5267622111728576</v>
      </c>
      <c r="AF154" s="3">
        <f t="shared" si="47"/>
        <v>0.1052939455981281</v>
      </c>
      <c r="AG154" s="3">
        <f t="shared" si="48"/>
        <v>0.39777712781515057</v>
      </c>
      <c r="AH154" s="3">
        <f t="shared" si="49"/>
        <v>2.3574144486692017</v>
      </c>
      <c r="AI154" s="3">
        <f t="shared" si="50"/>
        <v>1.4156186019303889</v>
      </c>
    </row>
    <row r="155" spans="1:35" x14ac:dyDescent="0.25">
      <c r="A155" s="6">
        <v>154</v>
      </c>
      <c r="B155" s="6">
        <v>376</v>
      </c>
      <c r="C155" s="6">
        <v>373</v>
      </c>
      <c r="D155" s="6">
        <v>381</v>
      </c>
      <c r="E155" s="6">
        <v>218</v>
      </c>
      <c r="F155" s="6">
        <v>88</v>
      </c>
      <c r="G155" s="6">
        <v>69</v>
      </c>
      <c r="H155" s="6">
        <v>47</v>
      </c>
      <c r="I155" s="6">
        <v>162</v>
      </c>
      <c r="J155" s="6">
        <v>1714</v>
      </c>
      <c r="K155" s="6">
        <v>38</v>
      </c>
      <c r="L155" s="6">
        <v>14</v>
      </c>
      <c r="M155" s="6">
        <v>76</v>
      </c>
      <c r="N155" s="6">
        <v>316</v>
      </c>
      <c r="O155" s="6">
        <v>24</v>
      </c>
      <c r="P155" s="6">
        <v>98</v>
      </c>
      <c r="Q155" s="6">
        <v>305</v>
      </c>
      <c r="R155" s="6">
        <v>159</v>
      </c>
      <c r="S155" s="6">
        <v>1030</v>
      </c>
      <c r="T155" s="3">
        <f t="shared" si="35"/>
        <v>2.1994735302720092</v>
      </c>
      <c r="U155" s="3">
        <f t="shared" si="36"/>
        <v>2.1819245393389881</v>
      </c>
      <c r="V155" s="3">
        <f t="shared" si="37"/>
        <v>2.2287218484937115</v>
      </c>
      <c r="W155" s="3">
        <f t="shared" si="38"/>
        <v>1.2752266744662182</v>
      </c>
      <c r="X155" s="3">
        <f t="shared" si="39"/>
        <v>0.51477040070195956</v>
      </c>
      <c r="Y155" s="3">
        <f t="shared" si="40"/>
        <v>0.4036267914594911</v>
      </c>
      <c r="Z155" s="3">
        <f t="shared" si="41"/>
        <v>0.27493419128400115</v>
      </c>
      <c r="AA155" s="3">
        <f t="shared" si="42"/>
        <v>0.94764551038315303</v>
      </c>
      <c r="AB155" s="3">
        <f t="shared" si="43"/>
        <v>0.22228721848493713</v>
      </c>
      <c r="AC155" s="3">
        <f t="shared" si="44"/>
        <v>8.1895291020766314E-2</v>
      </c>
      <c r="AD155" s="3">
        <f t="shared" si="45"/>
        <v>0.44457443696987425</v>
      </c>
      <c r="AE155" s="3">
        <f t="shared" si="46"/>
        <v>1.8484937116115823</v>
      </c>
      <c r="AF155" s="3">
        <f t="shared" si="47"/>
        <v>0.14039192746417081</v>
      </c>
      <c r="AG155" s="3">
        <f t="shared" si="48"/>
        <v>0.5732670371453642</v>
      </c>
      <c r="AH155" s="3">
        <f t="shared" si="49"/>
        <v>1.7841474115238374</v>
      </c>
      <c r="AI155" s="3">
        <f t="shared" si="50"/>
        <v>0.93009651945013161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5"/>
  <sheetViews>
    <sheetView workbookViewId="0">
      <selection activeCell="F21" sqref="F21"/>
    </sheetView>
  </sheetViews>
  <sheetFormatPr defaultRowHeight="15" x14ac:dyDescent="0.25"/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s="2">
        <v>1</v>
      </c>
      <c r="B2" s="2">
        <v>694</v>
      </c>
      <c r="C2" s="2">
        <v>1369</v>
      </c>
      <c r="D2" s="2">
        <v>2660</v>
      </c>
      <c r="E2" s="2">
        <v>3901</v>
      </c>
      <c r="F2" s="2">
        <v>2248</v>
      </c>
      <c r="G2" s="2">
        <v>1072</v>
      </c>
      <c r="H2" s="2">
        <v>2031</v>
      </c>
      <c r="I2" s="2">
        <v>2092</v>
      </c>
      <c r="J2" s="2">
        <v>16067</v>
      </c>
      <c r="K2" s="2">
        <v>66</v>
      </c>
      <c r="L2" s="2">
        <v>149</v>
      </c>
      <c r="M2" s="2">
        <v>971</v>
      </c>
      <c r="N2" s="2">
        <v>4061</v>
      </c>
      <c r="O2" s="2">
        <v>765</v>
      </c>
      <c r="P2" s="2">
        <v>737</v>
      </c>
      <c r="Q2" s="2">
        <v>5273</v>
      </c>
      <c r="R2" s="2">
        <v>2233</v>
      </c>
      <c r="S2" s="2">
        <v>14255</v>
      </c>
    </row>
    <row r="3" spans="1:19" x14ac:dyDescent="0.25">
      <c r="A3" s="2">
        <v>2</v>
      </c>
      <c r="B3" s="2">
        <v>367</v>
      </c>
      <c r="C3" s="2">
        <v>705</v>
      </c>
      <c r="D3" s="2">
        <v>1573</v>
      </c>
      <c r="E3" s="2">
        <v>2473</v>
      </c>
      <c r="F3" s="2">
        <v>984</v>
      </c>
      <c r="G3" s="2">
        <v>714</v>
      </c>
      <c r="H3" s="2">
        <v>1153</v>
      </c>
      <c r="I3" s="2">
        <v>1484</v>
      </c>
      <c r="J3" s="2">
        <v>9453</v>
      </c>
      <c r="K3" s="2">
        <v>37</v>
      </c>
      <c r="L3" s="2">
        <v>61</v>
      </c>
      <c r="M3" s="2">
        <v>618</v>
      </c>
      <c r="N3" s="2">
        <v>2581</v>
      </c>
      <c r="O3" s="2">
        <v>256</v>
      </c>
      <c r="P3" s="2">
        <v>533</v>
      </c>
      <c r="Q3" s="2">
        <v>3194</v>
      </c>
      <c r="R3" s="2">
        <v>1546</v>
      </c>
      <c r="S3" s="2">
        <v>8826</v>
      </c>
    </row>
    <row r="4" spans="1:19" x14ac:dyDescent="0.25">
      <c r="A4" s="2">
        <v>3</v>
      </c>
      <c r="B4" s="2">
        <v>391</v>
      </c>
      <c r="C4" s="2">
        <v>306</v>
      </c>
      <c r="D4" s="2">
        <v>462</v>
      </c>
      <c r="E4" s="2">
        <v>639</v>
      </c>
      <c r="F4" s="2">
        <v>187</v>
      </c>
      <c r="G4" s="2">
        <v>146</v>
      </c>
      <c r="H4" s="2">
        <v>291</v>
      </c>
      <c r="I4" s="2">
        <v>357</v>
      </c>
      <c r="J4" s="2">
        <v>2779</v>
      </c>
      <c r="K4" s="2">
        <v>36</v>
      </c>
      <c r="L4" s="2">
        <v>24</v>
      </c>
      <c r="M4" s="2">
        <v>174</v>
      </c>
      <c r="N4" s="2">
        <v>589</v>
      </c>
      <c r="O4" s="2">
        <v>61</v>
      </c>
      <c r="P4" s="2">
        <v>149</v>
      </c>
      <c r="Q4" s="2">
        <v>896</v>
      </c>
      <c r="R4" s="2">
        <v>370</v>
      </c>
      <c r="S4" s="2">
        <v>2299</v>
      </c>
    </row>
    <row r="5" spans="1:19" x14ac:dyDescent="0.25">
      <c r="A5" s="2">
        <v>4</v>
      </c>
      <c r="B5" s="2">
        <v>562</v>
      </c>
      <c r="C5" s="2">
        <v>674</v>
      </c>
      <c r="D5" s="2">
        <v>1324</v>
      </c>
      <c r="E5" s="2">
        <v>1792</v>
      </c>
      <c r="F5" s="2">
        <v>624</v>
      </c>
      <c r="G5" s="2">
        <v>422</v>
      </c>
      <c r="H5" s="2">
        <v>867</v>
      </c>
      <c r="I5" s="2">
        <v>1155</v>
      </c>
      <c r="J5" s="2">
        <v>7420</v>
      </c>
      <c r="K5" s="2">
        <v>62</v>
      </c>
      <c r="L5" s="2">
        <v>54</v>
      </c>
      <c r="M5" s="2">
        <v>372</v>
      </c>
      <c r="N5" s="2">
        <v>1952</v>
      </c>
      <c r="O5" s="2">
        <v>152</v>
      </c>
      <c r="P5" s="2">
        <v>357</v>
      </c>
      <c r="Q5" s="2">
        <v>2390</v>
      </c>
      <c r="R5" s="2">
        <v>1125</v>
      </c>
      <c r="S5" s="2">
        <v>6464</v>
      </c>
    </row>
    <row r="6" spans="1:19" x14ac:dyDescent="0.25">
      <c r="A6" s="2">
        <v>5</v>
      </c>
      <c r="B6" s="2">
        <v>93</v>
      </c>
      <c r="C6" s="2">
        <v>120</v>
      </c>
      <c r="D6" s="2">
        <v>238</v>
      </c>
      <c r="E6" s="2">
        <v>294</v>
      </c>
      <c r="F6" s="2">
        <v>205</v>
      </c>
      <c r="G6" s="2">
        <v>78</v>
      </c>
      <c r="H6" s="2">
        <v>122</v>
      </c>
      <c r="I6" s="2">
        <v>198</v>
      </c>
      <c r="J6" s="2">
        <v>1348</v>
      </c>
      <c r="K6" s="2">
        <v>9</v>
      </c>
      <c r="L6" s="2">
        <v>7</v>
      </c>
      <c r="M6" s="2">
        <v>74</v>
      </c>
      <c r="N6" s="2">
        <v>286</v>
      </c>
      <c r="O6" s="2">
        <v>55</v>
      </c>
      <c r="P6" s="2">
        <v>97</v>
      </c>
      <c r="Q6" s="2">
        <v>353</v>
      </c>
      <c r="R6" s="2">
        <v>218</v>
      </c>
      <c r="S6" s="2">
        <v>1099</v>
      </c>
    </row>
    <row r="7" spans="1:19" x14ac:dyDescent="0.25">
      <c r="A7" s="2">
        <v>6</v>
      </c>
      <c r="B7" s="2">
        <v>396</v>
      </c>
      <c r="C7" s="2">
        <v>174</v>
      </c>
      <c r="D7" s="2">
        <v>262</v>
      </c>
      <c r="E7" s="2">
        <v>408</v>
      </c>
      <c r="F7" s="2">
        <v>95</v>
      </c>
      <c r="G7" s="2">
        <v>75</v>
      </c>
      <c r="H7" s="2">
        <v>142</v>
      </c>
      <c r="I7" s="2">
        <v>248</v>
      </c>
      <c r="J7" s="2">
        <v>1800</v>
      </c>
      <c r="K7" s="2">
        <v>51</v>
      </c>
      <c r="L7" s="2">
        <v>10</v>
      </c>
      <c r="M7" s="2">
        <v>103</v>
      </c>
      <c r="N7" s="2">
        <v>415</v>
      </c>
      <c r="O7" s="2">
        <v>25</v>
      </c>
      <c r="P7" s="2">
        <v>91</v>
      </c>
      <c r="Q7" s="2">
        <v>497</v>
      </c>
      <c r="R7" s="2">
        <v>240</v>
      </c>
      <c r="S7" s="2">
        <v>1432</v>
      </c>
    </row>
    <row r="8" spans="1:19" x14ac:dyDescent="0.25">
      <c r="A8" s="2">
        <v>7</v>
      </c>
      <c r="B8" s="2">
        <v>402</v>
      </c>
      <c r="C8" s="2">
        <v>463</v>
      </c>
      <c r="D8" s="2">
        <v>742</v>
      </c>
      <c r="E8" s="2">
        <v>573</v>
      </c>
      <c r="F8" s="2">
        <v>239</v>
      </c>
      <c r="G8" s="2">
        <v>107</v>
      </c>
      <c r="H8" s="2">
        <v>278</v>
      </c>
      <c r="I8" s="2">
        <v>319</v>
      </c>
      <c r="J8" s="2">
        <v>3123</v>
      </c>
      <c r="K8" s="2">
        <v>56</v>
      </c>
      <c r="L8" s="2">
        <v>30</v>
      </c>
      <c r="M8" s="2">
        <v>356</v>
      </c>
      <c r="N8" s="2">
        <v>654</v>
      </c>
      <c r="O8" s="2">
        <v>75</v>
      </c>
      <c r="P8" s="2">
        <v>143</v>
      </c>
      <c r="Q8" s="2">
        <v>893</v>
      </c>
      <c r="R8" s="2">
        <v>402</v>
      </c>
      <c r="S8" s="2">
        <v>2609</v>
      </c>
    </row>
    <row r="9" spans="1:19" x14ac:dyDescent="0.25">
      <c r="A9" s="2">
        <v>8</v>
      </c>
      <c r="B9" s="2">
        <v>281</v>
      </c>
      <c r="C9" s="2">
        <v>157</v>
      </c>
      <c r="D9" s="2">
        <v>302</v>
      </c>
      <c r="E9" s="2">
        <v>394</v>
      </c>
      <c r="F9" s="2">
        <v>123</v>
      </c>
      <c r="G9" s="2">
        <v>71</v>
      </c>
      <c r="H9" s="2">
        <v>118</v>
      </c>
      <c r="I9" s="2">
        <v>271</v>
      </c>
      <c r="J9" s="2">
        <v>1717</v>
      </c>
      <c r="K9" s="2">
        <v>88</v>
      </c>
      <c r="L9" s="2">
        <v>13</v>
      </c>
      <c r="M9" s="2">
        <v>64</v>
      </c>
      <c r="N9" s="2">
        <v>436</v>
      </c>
      <c r="O9" s="2">
        <v>20</v>
      </c>
      <c r="P9" s="2">
        <v>92</v>
      </c>
      <c r="Q9" s="2">
        <v>467</v>
      </c>
      <c r="R9" s="2">
        <v>259</v>
      </c>
      <c r="S9" s="2">
        <v>1439</v>
      </c>
    </row>
    <row r="10" spans="1:19" x14ac:dyDescent="0.25">
      <c r="A10" s="2">
        <v>9</v>
      </c>
      <c r="B10" s="2">
        <v>514</v>
      </c>
      <c r="C10" s="2">
        <v>259</v>
      </c>
      <c r="D10" s="2">
        <v>322</v>
      </c>
      <c r="E10" s="2">
        <v>441</v>
      </c>
      <c r="F10" s="2">
        <v>177</v>
      </c>
      <c r="G10" s="2">
        <v>138</v>
      </c>
      <c r="H10" s="2">
        <v>213</v>
      </c>
      <c r="I10" s="2">
        <v>314</v>
      </c>
      <c r="J10" s="2">
        <v>2378</v>
      </c>
      <c r="K10" s="2">
        <v>74</v>
      </c>
      <c r="L10" s="2">
        <v>23</v>
      </c>
      <c r="M10" s="2">
        <v>120</v>
      </c>
      <c r="N10" s="2">
        <v>505</v>
      </c>
      <c r="O10" s="2">
        <v>66</v>
      </c>
      <c r="P10" s="2">
        <v>104</v>
      </c>
      <c r="Q10" s="2">
        <v>639</v>
      </c>
      <c r="R10" s="2">
        <v>337</v>
      </c>
      <c r="S10" s="2">
        <v>1868</v>
      </c>
    </row>
    <row r="11" spans="1:19" x14ac:dyDescent="0.25">
      <c r="A11" s="2">
        <v>10</v>
      </c>
      <c r="B11" s="2">
        <v>298</v>
      </c>
      <c r="C11" s="2">
        <v>194</v>
      </c>
      <c r="D11" s="2">
        <v>437</v>
      </c>
      <c r="E11" s="2">
        <v>374</v>
      </c>
      <c r="F11" s="2">
        <v>167</v>
      </c>
      <c r="G11" s="2">
        <v>99</v>
      </c>
      <c r="H11" s="2">
        <v>169</v>
      </c>
      <c r="I11" s="2">
        <v>251</v>
      </c>
      <c r="J11" s="2">
        <v>1989</v>
      </c>
      <c r="K11" s="2">
        <v>44</v>
      </c>
      <c r="L11" s="2">
        <v>14</v>
      </c>
      <c r="M11" s="2">
        <v>93</v>
      </c>
      <c r="N11" s="2">
        <v>440</v>
      </c>
      <c r="O11" s="2">
        <v>26</v>
      </c>
      <c r="P11" s="2">
        <v>96</v>
      </c>
      <c r="Q11" s="2">
        <v>620</v>
      </c>
      <c r="R11" s="2">
        <v>272</v>
      </c>
      <c r="S11" s="2">
        <v>1605</v>
      </c>
    </row>
    <row r="12" spans="1:19" x14ac:dyDescent="0.25">
      <c r="A12" s="2">
        <v>11</v>
      </c>
      <c r="B12" s="2">
        <v>371</v>
      </c>
      <c r="C12" s="2">
        <v>160</v>
      </c>
      <c r="D12" s="2">
        <v>281</v>
      </c>
      <c r="E12" s="2">
        <v>276</v>
      </c>
      <c r="F12" s="2">
        <v>106</v>
      </c>
      <c r="G12" s="2">
        <v>68</v>
      </c>
      <c r="H12" s="2">
        <v>116</v>
      </c>
      <c r="I12" s="2">
        <v>184</v>
      </c>
      <c r="J12" s="2">
        <v>1562</v>
      </c>
      <c r="K12" s="2">
        <v>37</v>
      </c>
      <c r="L12" s="2">
        <v>9</v>
      </c>
      <c r="M12" s="2">
        <v>73</v>
      </c>
      <c r="N12" s="2">
        <v>353</v>
      </c>
      <c r="O12" s="2">
        <v>18</v>
      </c>
      <c r="P12" s="2">
        <v>78</v>
      </c>
      <c r="Q12" s="2">
        <v>473</v>
      </c>
      <c r="R12" s="2">
        <v>193</v>
      </c>
      <c r="S12" s="2">
        <v>1234</v>
      </c>
    </row>
    <row r="13" spans="1:19" x14ac:dyDescent="0.25">
      <c r="A13" s="2">
        <v>12</v>
      </c>
      <c r="B13" s="2">
        <v>273</v>
      </c>
      <c r="C13" s="2">
        <v>152</v>
      </c>
      <c r="D13" s="2">
        <v>273</v>
      </c>
      <c r="E13" s="2">
        <v>276</v>
      </c>
      <c r="F13" s="2">
        <v>77</v>
      </c>
      <c r="G13" s="2">
        <v>44</v>
      </c>
      <c r="H13" s="2">
        <v>103</v>
      </c>
      <c r="I13" s="2">
        <v>148</v>
      </c>
      <c r="J13" s="2">
        <v>1346</v>
      </c>
      <c r="K13" s="2">
        <v>29</v>
      </c>
      <c r="L13" s="2">
        <v>15</v>
      </c>
      <c r="M13" s="2">
        <v>61</v>
      </c>
      <c r="N13" s="2">
        <v>265</v>
      </c>
      <c r="O13" s="2">
        <v>18</v>
      </c>
      <c r="P13" s="2">
        <v>68</v>
      </c>
      <c r="Q13" s="2">
        <v>409</v>
      </c>
      <c r="R13" s="2">
        <v>161</v>
      </c>
      <c r="S13" s="2">
        <v>1026</v>
      </c>
    </row>
    <row r="14" spans="1:19" x14ac:dyDescent="0.25">
      <c r="A14" s="2">
        <v>13</v>
      </c>
      <c r="B14" s="2">
        <v>602</v>
      </c>
      <c r="C14" s="2">
        <v>395</v>
      </c>
      <c r="D14" s="2">
        <v>574</v>
      </c>
      <c r="E14" s="2">
        <v>673</v>
      </c>
      <c r="F14" s="2">
        <v>388</v>
      </c>
      <c r="G14" s="2">
        <v>135</v>
      </c>
      <c r="H14" s="2">
        <v>429</v>
      </c>
      <c r="I14" s="2">
        <v>321</v>
      </c>
      <c r="J14" s="2">
        <v>3517</v>
      </c>
      <c r="K14" s="2">
        <v>68</v>
      </c>
      <c r="L14" s="2">
        <v>24</v>
      </c>
      <c r="M14" s="2">
        <v>303</v>
      </c>
      <c r="N14" s="2">
        <v>839</v>
      </c>
      <c r="O14" s="2">
        <v>119</v>
      </c>
      <c r="P14" s="2">
        <v>162</v>
      </c>
      <c r="Q14" s="2">
        <v>1184</v>
      </c>
      <c r="R14" s="2">
        <v>467</v>
      </c>
      <c r="S14" s="2">
        <v>3166</v>
      </c>
    </row>
    <row r="15" spans="1:19" x14ac:dyDescent="0.25">
      <c r="A15" s="2">
        <v>14</v>
      </c>
      <c r="B15" s="2">
        <v>370</v>
      </c>
      <c r="C15" s="2">
        <v>351</v>
      </c>
      <c r="D15" s="2">
        <v>529</v>
      </c>
      <c r="E15" s="2">
        <v>592</v>
      </c>
      <c r="F15" s="2">
        <v>325</v>
      </c>
      <c r="G15" s="2">
        <v>161</v>
      </c>
      <c r="H15" s="2">
        <v>246</v>
      </c>
      <c r="I15" s="2">
        <v>343</v>
      </c>
      <c r="J15" s="2">
        <v>2917</v>
      </c>
      <c r="K15" s="2">
        <v>81</v>
      </c>
      <c r="L15" s="2">
        <v>22</v>
      </c>
      <c r="M15" s="2">
        <v>164</v>
      </c>
      <c r="N15" s="2">
        <v>621</v>
      </c>
      <c r="O15" s="2">
        <v>93</v>
      </c>
      <c r="P15" s="2">
        <v>242</v>
      </c>
      <c r="Q15" s="2">
        <v>929</v>
      </c>
      <c r="R15" s="2">
        <v>407</v>
      </c>
      <c r="S15" s="2">
        <v>2559</v>
      </c>
    </row>
    <row r="16" spans="1:19" x14ac:dyDescent="0.25">
      <c r="A16" s="2">
        <v>15</v>
      </c>
      <c r="B16" s="2">
        <v>819</v>
      </c>
      <c r="C16" s="2">
        <v>1358</v>
      </c>
      <c r="D16" s="2">
        <v>2087</v>
      </c>
      <c r="E16" s="2">
        <v>2884</v>
      </c>
      <c r="F16" s="2">
        <v>1524</v>
      </c>
      <c r="G16" s="2">
        <v>763</v>
      </c>
      <c r="H16" s="2">
        <v>1262</v>
      </c>
      <c r="I16" s="2">
        <v>1460</v>
      </c>
      <c r="J16" s="2">
        <v>12157</v>
      </c>
      <c r="K16" s="2">
        <v>135</v>
      </c>
      <c r="L16" s="2">
        <v>140</v>
      </c>
      <c r="M16" s="2">
        <v>727</v>
      </c>
      <c r="N16" s="2">
        <v>2993</v>
      </c>
      <c r="O16" s="2">
        <v>482</v>
      </c>
      <c r="P16" s="2">
        <v>743</v>
      </c>
      <c r="Q16" s="2">
        <v>3743</v>
      </c>
      <c r="R16" s="2">
        <v>1607</v>
      </c>
      <c r="S16" s="2">
        <v>10570</v>
      </c>
    </row>
    <row r="17" spans="1:19" x14ac:dyDescent="0.25">
      <c r="A17" s="2">
        <v>16</v>
      </c>
      <c r="B17" s="2">
        <v>936</v>
      </c>
      <c r="C17" s="2">
        <v>1016</v>
      </c>
      <c r="D17" s="2">
        <v>1379</v>
      </c>
      <c r="E17" s="2">
        <v>1915</v>
      </c>
      <c r="F17" s="2">
        <v>849</v>
      </c>
      <c r="G17" s="2">
        <v>550</v>
      </c>
      <c r="H17" s="2">
        <v>832</v>
      </c>
      <c r="I17" s="2">
        <v>1007</v>
      </c>
      <c r="J17" s="2">
        <v>8484</v>
      </c>
      <c r="K17" s="2">
        <v>163</v>
      </c>
      <c r="L17" s="2">
        <v>95</v>
      </c>
      <c r="M17" s="2">
        <v>437</v>
      </c>
      <c r="N17" s="2">
        <v>1948</v>
      </c>
      <c r="O17" s="2">
        <v>316</v>
      </c>
      <c r="P17" s="2">
        <v>496</v>
      </c>
      <c r="Q17" s="2">
        <v>2652</v>
      </c>
      <c r="R17" s="2">
        <v>1161</v>
      </c>
      <c r="S17" s="2">
        <v>7268</v>
      </c>
    </row>
    <row r="18" spans="1:19" x14ac:dyDescent="0.25">
      <c r="A18" s="2">
        <v>17</v>
      </c>
      <c r="B18" s="2">
        <v>616</v>
      </c>
      <c r="C18" s="2">
        <v>9556</v>
      </c>
      <c r="D18" s="2">
        <v>15464</v>
      </c>
      <c r="E18" s="2">
        <v>54631</v>
      </c>
      <c r="F18" s="2">
        <v>29261</v>
      </c>
      <c r="G18" s="2">
        <v>11774</v>
      </c>
      <c r="H18" s="2">
        <v>25399</v>
      </c>
      <c r="I18" s="2">
        <v>28666</v>
      </c>
      <c r="J18" s="2">
        <v>175367</v>
      </c>
      <c r="K18" s="2">
        <v>173</v>
      </c>
      <c r="L18" s="2">
        <v>1147</v>
      </c>
      <c r="M18" s="2">
        <v>7504</v>
      </c>
      <c r="N18" s="2">
        <v>51382</v>
      </c>
      <c r="O18" s="2">
        <v>11809</v>
      </c>
      <c r="P18" s="2">
        <v>10695</v>
      </c>
      <c r="Q18" s="2">
        <v>58281</v>
      </c>
      <c r="R18" s="2">
        <v>26992</v>
      </c>
      <c r="S18" s="2">
        <v>167983</v>
      </c>
    </row>
    <row r="19" spans="1:19" x14ac:dyDescent="0.25">
      <c r="A19" s="2">
        <v>18</v>
      </c>
      <c r="B19" s="2">
        <v>504</v>
      </c>
      <c r="C19" s="2">
        <v>5888</v>
      </c>
      <c r="D19" s="2">
        <v>9523</v>
      </c>
      <c r="E19" s="2">
        <v>19034</v>
      </c>
      <c r="F19" s="2">
        <v>10951</v>
      </c>
      <c r="G19" s="2">
        <v>5248</v>
      </c>
      <c r="H19" s="2">
        <v>9339</v>
      </c>
      <c r="I19" s="2">
        <v>9848</v>
      </c>
      <c r="J19" s="2">
        <v>70335</v>
      </c>
      <c r="K19" s="2">
        <v>123</v>
      </c>
      <c r="L19" s="2">
        <v>700</v>
      </c>
      <c r="M19" s="2">
        <v>4232</v>
      </c>
      <c r="N19" s="2">
        <v>19579</v>
      </c>
      <c r="O19" s="2">
        <v>3335</v>
      </c>
      <c r="P19" s="2">
        <v>4504</v>
      </c>
      <c r="Q19" s="2">
        <v>23395</v>
      </c>
      <c r="R19" s="2">
        <v>10380</v>
      </c>
      <c r="S19" s="2">
        <v>66248</v>
      </c>
    </row>
    <row r="20" spans="1:19" x14ac:dyDescent="0.25">
      <c r="A20" s="2">
        <v>19</v>
      </c>
      <c r="B20" s="2">
        <v>219</v>
      </c>
      <c r="C20" s="2">
        <v>176</v>
      </c>
      <c r="D20" s="2">
        <v>432</v>
      </c>
      <c r="E20" s="2">
        <v>247</v>
      </c>
      <c r="F20" s="2">
        <v>103</v>
      </c>
      <c r="G20" s="2">
        <v>42</v>
      </c>
      <c r="H20" s="2">
        <v>90</v>
      </c>
      <c r="I20" s="2">
        <v>133</v>
      </c>
      <c r="J20" s="2">
        <v>1442</v>
      </c>
      <c r="K20" s="2">
        <v>22</v>
      </c>
      <c r="L20" s="2">
        <v>10</v>
      </c>
      <c r="M20" s="2">
        <v>106</v>
      </c>
      <c r="N20" s="2">
        <v>278</v>
      </c>
      <c r="O20" s="2">
        <v>26</v>
      </c>
      <c r="P20" s="2">
        <v>70</v>
      </c>
      <c r="Q20" s="2">
        <v>401</v>
      </c>
      <c r="R20" s="2">
        <v>229</v>
      </c>
      <c r="S20" s="2">
        <v>1142</v>
      </c>
    </row>
    <row r="21" spans="1:19" x14ac:dyDescent="0.25">
      <c r="A21" s="2">
        <v>20</v>
      </c>
      <c r="B21" s="2">
        <v>328</v>
      </c>
      <c r="C21" s="2">
        <v>164</v>
      </c>
      <c r="D21" s="2">
        <v>422</v>
      </c>
      <c r="E21" s="2">
        <v>237</v>
      </c>
      <c r="F21" s="2">
        <v>103</v>
      </c>
      <c r="G21" s="2">
        <v>39</v>
      </c>
      <c r="H21" s="2">
        <v>101</v>
      </c>
      <c r="I21" s="2">
        <v>163</v>
      </c>
      <c r="J21" s="2">
        <v>1557</v>
      </c>
      <c r="K21" s="2">
        <v>44</v>
      </c>
      <c r="L21" s="2">
        <v>16</v>
      </c>
      <c r="M21" s="2">
        <v>132</v>
      </c>
      <c r="N21" s="2">
        <v>260</v>
      </c>
      <c r="O21" s="2">
        <v>42</v>
      </c>
      <c r="P21" s="2">
        <v>65</v>
      </c>
      <c r="Q21" s="2">
        <v>375</v>
      </c>
      <c r="R21" s="2">
        <v>158</v>
      </c>
      <c r="S21" s="2">
        <v>1092</v>
      </c>
    </row>
    <row r="22" spans="1:19" x14ac:dyDescent="0.25">
      <c r="A22" s="2">
        <v>21</v>
      </c>
      <c r="B22" s="2">
        <v>277</v>
      </c>
      <c r="C22" s="2">
        <v>184</v>
      </c>
      <c r="D22" s="2">
        <v>312</v>
      </c>
      <c r="E22" s="2">
        <v>215</v>
      </c>
      <c r="F22" s="2">
        <v>103</v>
      </c>
      <c r="G22" s="2">
        <v>57</v>
      </c>
      <c r="H22" s="2">
        <v>89</v>
      </c>
      <c r="I22" s="2">
        <v>118</v>
      </c>
      <c r="J22" s="2">
        <v>1355</v>
      </c>
      <c r="K22" s="2">
        <v>24</v>
      </c>
      <c r="L22" s="2">
        <v>13</v>
      </c>
      <c r="M22" s="2">
        <v>128</v>
      </c>
      <c r="N22" s="2">
        <v>275</v>
      </c>
      <c r="O22" s="2">
        <v>27</v>
      </c>
      <c r="P22" s="2">
        <v>48</v>
      </c>
      <c r="Q22" s="2">
        <v>382</v>
      </c>
      <c r="R22" s="2">
        <v>140</v>
      </c>
      <c r="S22" s="2">
        <v>1037</v>
      </c>
    </row>
    <row r="23" spans="1:19" x14ac:dyDescent="0.25">
      <c r="A23" s="2">
        <v>22</v>
      </c>
      <c r="B23" s="2">
        <v>901</v>
      </c>
      <c r="C23" s="2">
        <v>2302</v>
      </c>
      <c r="D23" s="2">
        <v>3564</v>
      </c>
      <c r="E23" s="2">
        <v>9783</v>
      </c>
      <c r="F23" s="2">
        <v>7067</v>
      </c>
      <c r="G23" s="2">
        <v>2458</v>
      </c>
      <c r="H23" s="2">
        <v>4326</v>
      </c>
      <c r="I23" s="2">
        <v>4865</v>
      </c>
      <c r="J23" s="2">
        <v>35266</v>
      </c>
      <c r="K23" s="2">
        <v>246</v>
      </c>
      <c r="L23" s="2">
        <v>248</v>
      </c>
      <c r="M23" s="2">
        <v>1583</v>
      </c>
      <c r="N23" s="2">
        <v>9337</v>
      </c>
      <c r="O23" s="2">
        <v>2926</v>
      </c>
      <c r="P23" s="2">
        <v>2091</v>
      </c>
      <c r="Q23" s="2">
        <v>10427</v>
      </c>
      <c r="R23" s="2">
        <v>4728</v>
      </c>
      <c r="S23" s="2">
        <v>31586</v>
      </c>
    </row>
    <row r="24" spans="1:19" x14ac:dyDescent="0.25">
      <c r="A24" s="2">
        <v>23</v>
      </c>
      <c r="B24" s="2">
        <v>1178</v>
      </c>
      <c r="C24" s="2">
        <v>1097</v>
      </c>
      <c r="D24" s="2">
        <v>1829</v>
      </c>
      <c r="E24" s="2">
        <v>2272</v>
      </c>
      <c r="F24" s="2">
        <v>896</v>
      </c>
      <c r="G24" s="2">
        <v>789</v>
      </c>
      <c r="H24" s="2">
        <v>1189</v>
      </c>
      <c r="I24" s="2">
        <v>1390</v>
      </c>
      <c r="J24" s="2">
        <v>10640</v>
      </c>
      <c r="K24" s="2">
        <v>153</v>
      </c>
      <c r="L24" s="2">
        <v>75</v>
      </c>
      <c r="M24" s="2">
        <v>537</v>
      </c>
      <c r="N24" s="2">
        <v>2425</v>
      </c>
      <c r="O24" s="2">
        <v>251</v>
      </c>
      <c r="P24" s="2">
        <v>639</v>
      </c>
      <c r="Q24" s="2">
        <v>3885</v>
      </c>
      <c r="R24" s="2">
        <v>1475</v>
      </c>
      <c r="S24" s="2">
        <v>9440</v>
      </c>
    </row>
    <row r="25" spans="1:19" x14ac:dyDescent="0.25">
      <c r="A25" s="2">
        <v>24</v>
      </c>
      <c r="B25" s="2">
        <v>381</v>
      </c>
      <c r="C25" s="2">
        <v>344</v>
      </c>
      <c r="D25" s="2">
        <v>920</v>
      </c>
      <c r="E25" s="2">
        <v>682</v>
      </c>
      <c r="F25" s="2">
        <v>308</v>
      </c>
      <c r="G25" s="2">
        <v>178</v>
      </c>
      <c r="H25" s="2">
        <v>313</v>
      </c>
      <c r="I25" s="2">
        <v>427</v>
      </c>
      <c r="J25" s="2">
        <v>3553</v>
      </c>
      <c r="K25" s="2">
        <v>135</v>
      </c>
      <c r="L25" s="2">
        <v>31</v>
      </c>
      <c r="M25" s="2">
        <v>262</v>
      </c>
      <c r="N25" s="2">
        <v>787</v>
      </c>
      <c r="O25" s="2">
        <v>83</v>
      </c>
      <c r="P25" s="2">
        <v>165</v>
      </c>
      <c r="Q25" s="2">
        <v>880</v>
      </c>
      <c r="R25" s="2">
        <v>501</v>
      </c>
      <c r="S25" s="2">
        <v>2844</v>
      </c>
    </row>
    <row r="26" spans="1:19" x14ac:dyDescent="0.25">
      <c r="A26" s="2">
        <v>25</v>
      </c>
      <c r="B26" s="2">
        <v>442</v>
      </c>
      <c r="C26" s="2">
        <v>192</v>
      </c>
      <c r="D26" s="2">
        <v>516</v>
      </c>
      <c r="E26" s="2">
        <v>433</v>
      </c>
      <c r="F26" s="2">
        <v>144</v>
      </c>
      <c r="G26" s="2">
        <v>111</v>
      </c>
      <c r="H26" s="2">
        <v>166</v>
      </c>
      <c r="I26" s="2">
        <v>245</v>
      </c>
      <c r="J26" s="2">
        <v>2249</v>
      </c>
      <c r="K26" s="2">
        <v>45</v>
      </c>
      <c r="L26" s="2">
        <v>8</v>
      </c>
      <c r="M26" s="2">
        <v>123</v>
      </c>
      <c r="N26" s="2">
        <v>425</v>
      </c>
      <c r="O26" s="2">
        <v>47</v>
      </c>
      <c r="P26" s="2">
        <v>114</v>
      </c>
      <c r="Q26" s="2">
        <v>632</v>
      </c>
      <c r="R26" s="2">
        <v>289</v>
      </c>
      <c r="S26" s="2">
        <v>1683</v>
      </c>
    </row>
    <row r="27" spans="1:19" x14ac:dyDescent="0.25">
      <c r="A27" s="2">
        <v>26</v>
      </c>
      <c r="B27" s="2">
        <v>951</v>
      </c>
      <c r="C27" s="2">
        <v>791</v>
      </c>
      <c r="D27" s="2">
        <v>1781</v>
      </c>
      <c r="E27" s="2">
        <v>1641</v>
      </c>
      <c r="F27" s="2">
        <v>514</v>
      </c>
      <c r="G27" s="2">
        <v>650</v>
      </c>
      <c r="H27" s="2">
        <v>900</v>
      </c>
      <c r="I27" s="2">
        <v>1061</v>
      </c>
      <c r="J27" s="2">
        <v>8289</v>
      </c>
      <c r="K27" s="2">
        <v>80</v>
      </c>
      <c r="L27" s="2">
        <v>59</v>
      </c>
      <c r="M27" s="2">
        <v>687</v>
      </c>
      <c r="N27" s="2">
        <v>1662</v>
      </c>
      <c r="O27" s="2">
        <v>136</v>
      </c>
      <c r="P27" s="2">
        <v>647</v>
      </c>
      <c r="Q27" s="2">
        <v>2618</v>
      </c>
      <c r="R27" s="2">
        <v>1162</v>
      </c>
      <c r="S27" s="2">
        <v>7051</v>
      </c>
    </row>
    <row r="28" spans="1:19" x14ac:dyDescent="0.25">
      <c r="A28" s="2">
        <v>27</v>
      </c>
      <c r="B28" s="2">
        <v>348</v>
      </c>
      <c r="C28" s="2">
        <v>163</v>
      </c>
      <c r="D28" s="2">
        <v>435</v>
      </c>
      <c r="E28" s="2">
        <v>264</v>
      </c>
      <c r="F28" s="2">
        <v>84</v>
      </c>
      <c r="G28" s="2">
        <v>98</v>
      </c>
      <c r="H28" s="2">
        <v>141</v>
      </c>
      <c r="I28" s="2">
        <v>180</v>
      </c>
      <c r="J28" s="2">
        <v>1713</v>
      </c>
      <c r="K28" s="2">
        <v>39</v>
      </c>
      <c r="L28" s="2">
        <v>14</v>
      </c>
      <c r="M28" s="2">
        <v>109</v>
      </c>
      <c r="N28" s="2">
        <v>295</v>
      </c>
      <c r="O28" s="2">
        <v>31</v>
      </c>
      <c r="P28" s="2">
        <v>123</v>
      </c>
      <c r="Q28" s="2">
        <v>511</v>
      </c>
      <c r="R28" s="2">
        <v>218</v>
      </c>
      <c r="S28" s="2">
        <v>1340</v>
      </c>
    </row>
    <row r="29" spans="1:19" x14ac:dyDescent="0.25">
      <c r="A29" s="2">
        <v>28</v>
      </c>
      <c r="B29" s="2">
        <v>774</v>
      </c>
      <c r="C29" s="2">
        <v>650</v>
      </c>
      <c r="D29" s="2">
        <v>1764</v>
      </c>
      <c r="E29" s="2">
        <v>1781</v>
      </c>
      <c r="F29" s="2">
        <v>1013</v>
      </c>
      <c r="G29" s="2">
        <v>941</v>
      </c>
      <c r="H29" s="2">
        <v>898</v>
      </c>
      <c r="I29" s="2">
        <v>1273</v>
      </c>
      <c r="J29" s="2">
        <v>9094</v>
      </c>
      <c r="K29" s="2">
        <v>107</v>
      </c>
      <c r="L29" s="2">
        <v>60</v>
      </c>
      <c r="M29" s="2">
        <v>807</v>
      </c>
      <c r="N29" s="2">
        <v>1890</v>
      </c>
      <c r="O29" s="2">
        <v>331</v>
      </c>
      <c r="P29" s="2">
        <v>633</v>
      </c>
      <c r="Q29" s="2">
        <v>2635</v>
      </c>
      <c r="R29" s="2">
        <v>1327</v>
      </c>
      <c r="S29" s="2">
        <v>7790</v>
      </c>
    </row>
    <row r="30" spans="1:19" x14ac:dyDescent="0.25">
      <c r="A30" s="2">
        <v>29</v>
      </c>
      <c r="B30" s="2">
        <v>883</v>
      </c>
      <c r="C30" s="2">
        <v>958</v>
      </c>
      <c r="D30" s="2">
        <v>1883</v>
      </c>
      <c r="E30" s="2">
        <v>2682</v>
      </c>
      <c r="F30" s="2">
        <v>1114</v>
      </c>
      <c r="G30" s="2">
        <v>1288</v>
      </c>
      <c r="H30" s="2">
        <v>1163</v>
      </c>
      <c r="I30" s="2">
        <v>1463</v>
      </c>
      <c r="J30" s="2">
        <v>11434</v>
      </c>
      <c r="K30" s="2">
        <v>233</v>
      </c>
      <c r="L30" s="2">
        <v>100</v>
      </c>
      <c r="M30" s="2">
        <v>821</v>
      </c>
      <c r="N30" s="2">
        <v>2989</v>
      </c>
      <c r="O30" s="2">
        <v>393</v>
      </c>
      <c r="P30" s="2">
        <v>623</v>
      </c>
      <c r="Q30" s="2">
        <v>3016</v>
      </c>
      <c r="R30" s="2">
        <v>1671</v>
      </c>
      <c r="S30" s="2">
        <v>9846</v>
      </c>
    </row>
    <row r="31" spans="1:19" x14ac:dyDescent="0.25">
      <c r="A31" s="2">
        <v>30</v>
      </c>
      <c r="B31" s="2">
        <v>513</v>
      </c>
      <c r="C31" s="2">
        <v>197</v>
      </c>
      <c r="D31" s="2">
        <v>593</v>
      </c>
      <c r="E31" s="2">
        <v>392</v>
      </c>
      <c r="F31" s="2">
        <v>171</v>
      </c>
      <c r="G31" s="2">
        <v>133</v>
      </c>
      <c r="H31" s="2">
        <v>197</v>
      </c>
      <c r="I31" s="2">
        <v>322</v>
      </c>
      <c r="J31" s="2">
        <v>2518</v>
      </c>
      <c r="K31" s="2">
        <v>62</v>
      </c>
      <c r="L31" s="2">
        <v>11</v>
      </c>
      <c r="M31" s="2">
        <v>160</v>
      </c>
      <c r="N31" s="2">
        <v>466</v>
      </c>
      <c r="O31" s="2">
        <v>39</v>
      </c>
      <c r="P31" s="2">
        <v>102</v>
      </c>
      <c r="Q31" s="2">
        <v>735</v>
      </c>
      <c r="R31" s="2">
        <v>335</v>
      </c>
      <c r="S31" s="2">
        <v>1910</v>
      </c>
    </row>
    <row r="32" spans="1:19" x14ac:dyDescent="0.25">
      <c r="A32" s="2">
        <v>31</v>
      </c>
      <c r="B32" s="2">
        <v>1035</v>
      </c>
      <c r="C32" s="2">
        <v>577</v>
      </c>
      <c r="D32" s="2">
        <v>1091</v>
      </c>
      <c r="E32" s="2">
        <v>1007</v>
      </c>
      <c r="F32" s="2">
        <v>334</v>
      </c>
      <c r="G32" s="2">
        <v>393</v>
      </c>
      <c r="H32" s="2">
        <v>523</v>
      </c>
      <c r="I32" s="2">
        <v>654</v>
      </c>
      <c r="J32" s="2">
        <v>5614</v>
      </c>
      <c r="K32" s="2">
        <v>112</v>
      </c>
      <c r="L32" s="2">
        <v>24</v>
      </c>
      <c r="M32" s="2">
        <v>341</v>
      </c>
      <c r="N32" s="2">
        <v>1108</v>
      </c>
      <c r="O32" s="2">
        <v>92</v>
      </c>
      <c r="P32" s="2">
        <v>490</v>
      </c>
      <c r="Q32" s="2">
        <v>1740</v>
      </c>
      <c r="R32" s="2">
        <v>733</v>
      </c>
      <c r="S32" s="2">
        <v>4640</v>
      </c>
    </row>
    <row r="33" spans="1:19" x14ac:dyDescent="0.25">
      <c r="A33" s="2">
        <v>32</v>
      </c>
      <c r="B33" s="2">
        <v>1368</v>
      </c>
      <c r="C33" s="2">
        <v>1124</v>
      </c>
      <c r="D33" s="2">
        <v>1921</v>
      </c>
      <c r="E33" s="2">
        <v>2538</v>
      </c>
      <c r="F33" s="2">
        <v>1294</v>
      </c>
      <c r="G33" s="2">
        <v>1216</v>
      </c>
      <c r="H33" s="2">
        <v>1341</v>
      </c>
      <c r="I33" s="2">
        <v>1986</v>
      </c>
      <c r="J33" s="2">
        <v>12788</v>
      </c>
      <c r="K33" s="2">
        <v>180</v>
      </c>
      <c r="L33" s="2">
        <v>89</v>
      </c>
      <c r="M33" s="2">
        <v>569</v>
      </c>
      <c r="N33" s="2">
        <v>2749</v>
      </c>
      <c r="O33" s="2">
        <v>426</v>
      </c>
      <c r="P33" s="2">
        <v>950</v>
      </c>
      <c r="Q33" s="2">
        <v>3917</v>
      </c>
      <c r="R33" s="2">
        <v>1832</v>
      </c>
      <c r="S33" s="2">
        <v>10712</v>
      </c>
    </row>
    <row r="34" spans="1:19" x14ac:dyDescent="0.25">
      <c r="A34" s="2">
        <v>33</v>
      </c>
      <c r="B34" s="2">
        <v>304</v>
      </c>
      <c r="C34" s="2">
        <v>89</v>
      </c>
      <c r="D34" s="2">
        <v>259</v>
      </c>
      <c r="E34" s="2">
        <v>159</v>
      </c>
      <c r="F34" s="2">
        <v>44</v>
      </c>
      <c r="G34" s="2">
        <v>65</v>
      </c>
      <c r="H34" s="2">
        <v>65</v>
      </c>
      <c r="I34" s="2">
        <v>106</v>
      </c>
      <c r="J34" s="2">
        <v>1091</v>
      </c>
      <c r="K34" s="2">
        <v>28</v>
      </c>
      <c r="L34" s="2">
        <v>1</v>
      </c>
      <c r="M34" s="2">
        <v>102</v>
      </c>
      <c r="N34" s="2">
        <v>139</v>
      </c>
      <c r="O34" s="2">
        <v>19</v>
      </c>
      <c r="P34" s="2">
        <v>64</v>
      </c>
      <c r="Q34" s="2">
        <v>315</v>
      </c>
      <c r="R34" s="2">
        <v>117</v>
      </c>
      <c r="S34" s="2">
        <v>785</v>
      </c>
    </row>
    <row r="35" spans="1:19" x14ac:dyDescent="0.25">
      <c r="A35" s="2">
        <v>34</v>
      </c>
      <c r="B35" s="2">
        <v>927</v>
      </c>
      <c r="C35" s="2">
        <v>604</v>
      </c>
      <c r="D35" s="2">
        <v>972</v>
      </c>
      <c r="E35" s="2">
        <v>1242</v>
      </c>
      <c r="F35" s="2">
        <v>438</v>
      </c>
      <c r="G35" s="2">
        <v>291</v>
      </c>
      <c r="H35" s="2">
        <v>544</v>
      </c>
      <c r="I35" s="2">
        <v>640</v>
      </c>
      <c r="J35" s="2">
        <v>5658</v>
      </c>
      <c r="K35" s="2">
        <v>144</v>
      </c>
      <c r="L35" s="2">
        <v>44</v>
      </c>
      <c r="M35" s="2">
        <v>368</v>
      </c>
      <c r="N35" s="2">
        <v>1283</v>
      </c>
      <c r="O35" s="2">
        <v>104</v>
      </c>
      <c r="P35" s="2">
        <v>307</v>
      </c>
      <c r="Q35" s="2">
        <v>1870</v>
      </c>
      <c r="R35" s="2">
        <v>808</v>
      </c>
      <c r="S35" s="2">
        <v>4928</v>
      </c>
    </row>
    <row r="36" spans="1:19" x14ac:dyDescent="0.25">
      <c r="A36" s="2">
        <v>35</v>
      </c>
      <c r="B36" s="2">
        <v>899</v>
      </c>
      <c r="C36" s="2">
        <v>978</v>
      </c>
      <c r="D36" s="2">
        <v>1397</v>
      </c>
      <c r="E36" s="2">
        <v>2133</v>
      </c>
      <c r="F36" s="2">
        <v>674</v>
      </c>
      <c r="G36" s="2">
        <v>584</v>
      </c>
      <c r="H36" s="2">
        <v>957</v>
      </c>
      <c r="I36" s="2">
        <v>1342</v>
      </c>
      <c r="J36" s="2">
        <v>8964</v>
      </c>
      <c r="K36" s="2">
        <v>132</v>
      </c>
      <c r="L36" s="2">
        <v>91</v>
      </c>
      <c r="M36" s="2">
        <v>530</v>
      </c>
      <c r="N36" s="2">
        <v>2292</v>
      </c>
      <c r="O36" s="2">
        <v>174</v>
      </c>
      <c r="P36" s="2">
        <v>718</v>
      </c>
      <c r="Q36" s="2">
        <v>2758</v>
      </c>
      <c r="R36" s="2">
        <v>1521</v>
      </c>
      <c r="S36" s="2">
        <v>8216</v>
      </c>
    </row>
    <row r="37" spans="1:19" x14ac:dyDescent="0.25">
      <c r="A37" s="2">
        <v>36</v>
      </c>
      <c r="B37" s="2">
        <v>762</v>
      </c>
      <c r="C37" s="2">
        <v>569</v>
      </c>
      <c r="D37" s="2">
        <v>830</v>
      </c>
      <c r="E37" s="2">
        <v>1362</v>
      </c>
      <c r="F37" s="2">
        <v>447</v>
      </c>
      <c r="G37" s="2">
        <v>266</v>
      </c>
      <c r="H37" s="2">
        <v>534</v>
      </c>
      <c r="I37" s="2">
        <v>882</v>
      </c>
      <c r="J37" s="2">
        <v>5652</v>
      </c>
      <c r="K37" s="2">
        <v>103</v>
      </c>
      <c r="L37" s="2">
        <v>46</v>
      </c>
      <c r="M37" s="2">
        <v>304</v>
      </c>
      <c r="N37" s="2">
        <v>1488</v>
      </c>
      <c r="O37" s="2">
        <v>96</v>
      </c>
      <c r="P37" s="2">
        <v>226</v>
      </c>
      <c r="Q37" s="2">
        <v>1704</v>
      </c>
      <c r="R37" s="2">
        <v>931</v>
      </c>
      <c r="S37" s="2">
        <v>4898</v>
      </c>
    </row>
    <row r="38" spans="1:19" x14ac:dyDescent="0.25">
      <c r="A38" s="2">
        <v>37</v>
      </c>
      <c r="B38" s="2">
        <v>401</v>
      </c>
      <c r="C38" s="2">
        <v>270</v>
      </c>
      <c r="D38" s="2">
        <v>215</v>
      </c>
      <c r="E38" s="2">
        <v>294</v>
      </c>
      <c r="F38" s="2">
        <v>149</v>
      </c>
      <c r="G38" s="2">
        <v>75</v>
      </c>
      <c r="H38" s="2">
        <v>158</v>
      </c>
      <c r="I38" s="2">
        <v>194</v>
      </c>
      <c r="J38" s="2">
        <v>1756</v>
      </c>
      <c r="K38" s="2">
        <v>44</v>
      </c>
      <c r="L38" s="2">
        <v>30</v>
      </c>
      <c r="M38" s="2">
        <v>91</v>
      </c>
      <c r="N38" s="2">
        <v>354</v>
      </c>
      <c r="O38" s="2">
        <v>67</v>
      </c>
      <c r="P38" s="2">
        <v>86</v>
      </c>
      <c r="Q38" s="2">
        <v>597</v>
      </c>
      <c r="R38" s="2">
        <v>233</v>
      </c>
      <c r="S38" s="2">
        <v>1502</v>
      </c>
    </row>
    <row r="39" spans="1:19" x14ac:dyDescent="0.25">
      <c r="A39" s="2">
        <v>38</v>
      </c>
      <c r="B39" s="2">
        <v>120</v>
      </c>
      <c r="C39" s="2">
        <v>108</v>
      </c>
      <c r="D39" s="2">
        <v>142</v>
      </c>
      <c r="E39" s="2">
        <v>240</v>
      </c>
      <c r="F39" s="2">
        <v>236</v>
      </c>
      <c r="G39" s="2">
        <v>76</v>
      </c>
      <c r="H39" s="2">
        <v>124</v>
      </c>
      <c r="I39" s="2">
        <v>254</v>
      </c>
      <c r="J39" s="2">
        <v>1300</v>
      </c>
      <c r="K39" s="2">
        <v>20</v>
      </c>
      <c r="L39" s="2">
        <v>10</v>
      </c>
      <c r="M39" s="2">
        <v>52</v>
      </c>
      <c r="N39" s="2">
        <v>334</v>
      </c>
      <c r="O39" s="2">
        <v>77</v>
      </c>
      <c r="P39" s="2">
        <v>107</v>
      </c>
      <c r="Q39" s="2">
        <v>313</v>
      </c>
      <c r="R39" s="2">
        <v>299</v>
      </c>
      <c r="S39" s="2">
        <v>1212</v>
      </c>
    </row>
    <row r="40" spans="1:19" x14ac:dyDescent="0.25">
      <c r="A40" s="2">
        <v>39</v>
      </c>
      <c r="B40" s="2">
        <v>416</v>
      </c>
      <c r="C40" s="2">
        <v>439</v>
      </c>
      <c r="D40" s="2">
        <v>852</v>
      </c>
      <c r="E40" s="2">
        <v>1052</v>
      </c>
      <c r="F40" s="2">
        <v>359</v>
      </c>
      <c r="G40" s="2">
        <v>213</v>
      </c>
      <c r="H40" s="2">
        <v>432</v>
      </c>
      <c r="I40" s="2">
        <v>743</v>
      </c>
      <c r="J40" s="2">
        <v>4506</v>
      </c>
      <c r="K40" s="2">
        <v>75</v>
      </c>
      <c r="L40" s="2">
        <v>33</v>
      </c>
      <c r="M40" s="2">
        <v>290</v>
      </c>
      <c r="N40" s="2">
        <v>1230</v>
      </c>
      <c r="O40" s="2">
        <v>110</v>
      </c>
      <c r="P40" s="2">
        <v>214</v>
      </c>
      <c r="Q40" s="2">
        <v>1335</v>
      </c>
      <c r="R40" s="2">
        <v>831</v>
      </c>
      <c r="S40" s="2">
        <v>4118</v>
      </c>
    </row>
    <row r="41" spans="1:19" x14ac:dyDescent="0.25">
      <c r="A41" s="2">
        <v>40</v>
      </c>
      <c r="B41" s="2">
        <v>231</v>
      </c>
      <c r="C41" s="2">
        <v>1027</v>
      </c>
      <c r="D41" s="2">
        <v>1689</v>
      </c>
      <c r="E41" s="2">
        <v>4256</v>
      </c>
      <c r="F41" s="2">
        <v>1827</v>
      </c>
      <c r="G41" s="2">
        <v>759</v>
      </c>
      <c r="H41" s="2">
        <v>1770</v>
      </c>
      <c r="I41" s="2">
        <v>2154</v>
      </c>
      <c r="J41" s="2">
        <v>13713</v>
      </c>
      <c r="K41" s="2">
        <v>50</v>
      </c>
      <c r="L41" s="2">
        <v>102</v>
      </c>
      <c r="M41" s="2">
        <v>836</v>
      </c>
      <c r="N41" s="2">
        <v>3628</v>
      </c>
      <c r="O41" s="2">
        <v>650</v>
      </c>
      <c r="P41" s="2">
        <v>556</v>
      </c>
      <c r="Q41" s="2">
        <v>4455</v>
      </c>
      <c r="R41" s="2">
        <v>2054</v>
      </c>
      <c r="S41" s="2">
        <v>12331</v>
      </c>
    </row>
    <row r="42" spans="1:19" x14ac:dyDescent="0.25">
      <c r="A42" s="2">
        <v>41</v>
      </c>
      <c r="B42" s="2">
        <v>219</v>
      </c>
      <c r="C42" s="2">
        <v>394</v>
      </c>
      <c r="D42" s="2">
        <v>583</v>
      </c>
      <c r="E42" s="2">
        <v>1228</v>
      </c>
      <c r="F42" s="2">
        <v>527</v>
      </c>
      <c r="G42" s="2">
        <v>332</v>
      </c>
      <c r="H42" s="2">
        <v>550</v>
      </c>
      <c r="I42" s="2">
        <v>661</v>
      </c>
      <c r="J42" s="2">
        <v>4494</v>
      </c>
      <c r="K42" s="2">
        <v>67</v>
      </c>
      <c r="L42" s="2">
        <v>36</v>
      </c>
      <c r="M42" s="2">
        <v>235</v>
      </c>
      <c r="N42" s="2">
        <v>1148</v>
      </c>
      <c r="O42" s="2">
        <v>177</v>
      </c>
      <c r="P42" s="2">
        <v>277</v>
      </c>
      <c r="Q42" s="2">
        <v>1350</v>
      </c>
      <c r="R42" s="2">
        <v>703</v>
      </c>
      <c r="S42" s="2">
        <v>3993</v>
      </c>
    </row>
    <row r="43" spans="1:19" x14ac:dyDescent="0.25">
      <c r="A43" s="2">
        <v>42</v>
      </c>
      <c r="B43" s="2">
        <v>847</v>
      </c>
      <c r="C43" s="2">
        <v>1595</v>
      </c>
      <c r="D43" s="2">
        <v>2710</v>
      </c>
      <c r="E43" s="2">
        <v>4470</v>
      </c>
      <c r="F43" s="2">
        <v>1955</v>
      </c>
      <c r="G43" s="2">
        <v>1181</v>
      </c>
      <c r="H43" s="2">
        <v>1756</v>
      </c>
      <c r="I43" s="2">
        <v>1749</v>
      </c>
      <c r="J43" s="2">
        <v>16263</v>
      </c>
      <c r="K43" s="2">
        <v>254</v>
      </c>
      <c r="L43" s="2">
        <v>211</v>
      </c>
      <c r="M43" s="2">
        <v>1148</v>
      </c>
      <c r="N43" s="2">
        <v>3915</v>
      </c>
      <c r="O43" s="2">
        <v>618</v>
      </c>
      <c r="P43" s="2">
        <v>915</v>
      </c>
      <c r="Q43" s="2">
        <v>4820</v>
      </c>
      <c r="R43" s="2">
        <v>1867</v>
      </c>
      <c r="S43" s="2">
        <v>13748</v>
      </c>
    </row>
    <row r="44" spans="1:19" x14ac:dyDescent="0.25">
      <c r="A44" s="2">
        <v>43</v>
      </c>
      <c r="B44" s="2">
        <v>935</v>
      </c>
      <c r="C44" s="2">
        <v>850</v>
      </c>
      <c r="D44" s="2">
        <v>1853</v>
      </c>
      <c r="E44" s="2">
        <v>1632</v>
      </c>
      <c r="F44" s="2">
        <v>893</v>
      </c>
      <c r="G44" s="2">
        <v>551</v>
      </c>
      <c r="H44" s="2">
        <v>976</v>
      </c>
      <c r="I44" s="2">
        <v>1272</v>
      </c>
      <c r="J44" s="2">
        <v>8962</v>
      </c>
      <c r="K44" s="2">
        <v>106</v>
      </c>
      <c r="L44" s="2">
        <v>82</v>
      </c>
      <c r="M44" s="2">
        <v>757</v>
      </c>
      <c r="N44" s="2">
        <v>1928</v>
      </c>
      <c r="O44" s="2">
        <v>350</v>
      </c>
      <c r="P44" s="2">
        <v>690</v>
      </c>
      <c r="Q44" s="2">
        <v>3048</v>
      </c>
      <c r="R44" s="2">
        <v>1354</v>
      </c>
      <c r="S44" s="2">
        <v>8315</v>
      </c>
    </row>
    <row r="45" spans="1:19" x14ac:dyDescent="0.25">
      <c r="A45" s="2">
        <v>44</v>
      </c>
      <c r="B45" s="2">
        <v>682</v>
      </c>
      <c r="C45" s="2">
        <v>260</v>
      </c>
      <c r="D45" s="2">
        <v>342</v>
      </c>
      <c r="E45" s="2">
        <v>340</v>
      </c>
      <c r="F45" s="2">
        <v>114</v>
      </c>
      <c r="G45" s="2">
        <v>67</v>
      </c>
      <c r="H45" s="2">
        <v>164</v>
      </c>
      <c r="I45" s="2">
        <v>373</v>
      </c>
      <c r="J45" s="2">
        <v>2342</v>
      </c>
      <c r="K45" s="2">
        <v>66</v>
      </c>
      <c r="L45" s="2">
        <v>16</v>
      </c>
      <c r="M45" s="2">
        <v>81</v>
      </c>
      <c r="N45" s="2">
        <v>401</v>
      </c>
      <c r="O45" s="2">
        <v>61</v>
      </c>
      <c r="P45" s="2">
        <v>119</v>
      </c>
      <c r="Q45" s="2">
        <v>742</v>
      </c>
      <c r="R45" s="2">
        <v>371</v>
      </c>
      <c r="S45" s="2">
        <v>1857</v>
      </c>
    </row>
    <row r="46" spans="1:19" x14ac:dyDescent="0.25">
      <c r="A46" s="2">
        <v>45</v>
      </c>
      <c r="B46" s="2">
        <v>542</v>
      </c>
      <c r="C46" s="2">
        <v>168</v>
      </c>
      <c r="D46" s="2">
        <v>191</v>
      </c>
      <c r="E46" s="2">
        <v>289</v>
      </c>
      <c r="F46" s="2">
        <v>145</v>
      </c>
      <c r="G46" s="2">
        <v>78</v>
      </c>
      <c r="H46" s="2">
        <v>189</v>
      </c>
      <c r="I46" s="2">
        <v>488</v>
      </c>
      <c r="J46" s="2">
        <v>2090</v>
      </c>
      <c r="K46" s="2">
        <v>56</v>
      </c>
      <c r="L46" s="2">
        <v>14</v>
      </c>
      <c r="M46" s="2">
        <v>102</v>
      </c>
      <c r="N46" s="2">
        <v>336</v>
      </c>
      <c r="O46" s="2">
        <v>48</v>
      </c>
      <c r="P46" s="2">
        <v>125</v>
      </c>
      <c r="Q46" s="2">
        <v>561</v>
      </c>
      <c r="R46" s="2">
        <v>486</v>
      </c>
      <c r="S46" s="2">
        <v>1728</v>
      </c>
    </row>
    <row r="47" spans="1:19" x14ac:dyDescent="0.25">
      <c r="A47" s="2">
        <v>46</v>
      </c>
      <c r="B47" s="2">
        <v>432</v>
      </c>
      <c r="C47" s="2">
        <v>269</v>
      </c>
      <c r="D47" s="2">
        <v>430</v>
      </c>
      <c r="E47" s="2">
        <v>451</v>
      </c>
      <c r="F47" s="2">
        <v>184</v>
      </c>
      <c r="G47" s="2">
        <v>98</v>
      </c>
      <c r="H47" s="2">
        <v>257</v>
      </c>
      <c r="I47" s="2">
        <v>319</v>
      </c>
      <c r="J47" s="2">
        <v>2440</v>
      </c>
      <c r="K47" s="2">
        <v>48</v>
      </c>
      <c r="L47" s="2">
        <v>21</v>
      </c>
      <c r="M47" s="2">
        <v>228</v>
      </c>
      <c r="N47" s="2">
        <v>469</v>
      </c>
      <c r="O47" s="2">
        <v>70</v>
      </c>
      <c r="P47" s="2">
        <v>98</v>
      </c>
      <c r="Q47" s="2">
        <v>846</v>
      </c>
      <c r="R47" s="2">
        <v>340</v>
      </c>
      <c r="S47" s="2">
        <v>2120</v>
      </c>
    </row>
    <row r="48" spans="1:19" x14ac:dyDescent="0.25">
      <c r="A48" s="2">
        <v>47</v>
      </c>
      <c r="B48" s="2">
        <v>276</v>
      </c>
      <c r="C48" s="2">
        <v>352</v>
      </c>
      <c r="D48" s="2">
        <v>1630</v>
      </c>
      <c r="E48" s="2">
        <v>791</v>
      </c>
      <c r="F48" s="2">
        <v>822</v>
      </c>
      <c r="G48" s="2">
        <v>227</v>
      </c>
      <c r="H48" s="2">
        <v>503</v>
      </c>
      <c r="I48" s="2">
        <v>715</v>
      </c>
      <c r="J48" s="2">
        <v>5316</v>
      </c>
      <c r="K48" s="2">
        <v>30</v>
      </c>
      <c r="L48" s="2">
        <v>39</v>
      </c>
      <c r="M48" s="2">
        <v>630</v>
      </c>
      <c r="N48" s="2">
        <v>1061</v>
      </c>
      <c r="O48" s="2">
        <v>374</v>
      </c>
      <c r="P48" s="2">
        <v>197</v>
      </c>
      <c r="Q48" s="2">
        <v>1331</v>
      </c>
      <c r="R48" s="2">
        <v>775</v>
      </c>
      <c r="S48" s="2">
        <v>4437</v>
      </c>
    </row>
    <row r="49" spans="1:19" x14ac:dyDescent="0.25">
      <c r="A49" s="2">
        <v>48</v>
      </c>
      <c r="B49" s="2">
        <v>218</v>
      </c>
      <c r="C49" s="2">
        <v>95</v>
      </c>
      <c r="D49" s="2">
        <v>105</v>
      </c>
      <c r="E49" s="2">
        <v>114</v>
      </c>
      <c r="F49" s="2">
        <v>66</v>
      </c>
      <c r="G49" s="2">
        <v>34</v>
      </c>
      <c r="H49" s="2">
        <v>70</v>
      </c>
      <c r="I49" s="2">
        <v>132</v>
      </c>
      <c r="J49" s="2">
        <v>834</v>
      </c>
      <c r="K49" s="2">
        <v>16</v>
      </c>
      <c r="L49" s="2">
        <v>10</v>
      </c>
      <c r="M49" s="2">
        <v>36</v>
      </c>
      <c r="N49" s="2">
        <v>133</v>
      </c>
      <c r="O49" s="2">
        <v>16</v>
      </c>
      <c r="P49" s="2">
        <v>52</v>
      </c>
      <c r="Q49" s="2">
        <v>272</v>
      </c>
      <c r="R49" s="2">
        <v>145</v>
      </c>
      <c r="S49" s="2">
        <v>680</v>
      </c>
    </row>
    <row r="50" spans="1:19" x14ac:dyDescent="0.25">
      <c r="A50" s="2">
        <v>49</v>
      </c>
      <c r="B50" s="2">
        <v>1370</v>
      </c>
      <c r="C50" s="2">
        <v>1826</v>
      </c>
      <c r="D50" s="2">
        <v>4797</v>
      </c>
      <c r="E50" s="2">
        <v>5291</v>
      </c>
      <c r="F50" s="2">
        <v>2531</v>
      </c>
      <c r="G50" s="2">
        <v>1238</v>
      </c>
      <c r="H50" s="2">
        <v>3269</v>
      </c>
      <c r="I50" s="2">
        <v>3561</v>
      </c>
      <c r="J50" s="2">
        <v>23883</v>
      </c>
      <c r="K50" s="2">
        <v>185</v>
      </c>
      <c r="L50" s="2">
        <v>164</v>
      </c>
      <c r="M50" s="2">
        <v>1695</v>
      </c>
      <c r="N50" s="2">
        <v>5527</v>
      </c>
      <c r="O50" s="2">
        <v>951</v>
      </c>
      <c r="P50" s="2">
        <v>1128</v>
      </c>
      <c r="Q50" s="2">
        <v>8169</v>
      </c>
      <c r="R50" s="2">
        <v>3739</v>
      </c>
      <c r="S50" s="2">
        <v>21558</v>
      </c>
    </row>
    <row r="51" spans="1:19" x14ac:dyDescent="0.25">
      <c r="A51" s="2">
        <v>50</v>
      </c>
      <c r="B51" s="2">
        <v>435</v>
      </c>
      <c r="C51" s="2">
        <v>579</v>
      </c>
      <c r="D51" s="2">
        <v>1365</v>
      </c>
      <c r="E51" s="2">
        <v>1645</v>
      </c>
      <c r="F51" s="2">
        <v>741</v>
      </c>
      <c r="G51" s="2">
        <v>322</v>
      </c>
      <c r="H51" s="2">
        <v>1102</v>
      </c>
      <c r="I51" s="2">
        <v>886</v>
      </c>
      <c r="J51" s="2">
        <v>7075</v>
      </c>
      <c r="K51" s="2">
        <v>41</v>
      </c>
      <c r="L51" s="2">
        <v>46</v>
      </c>
      <c r="M51" s="2">
        <v>473</v>
      </c>
      <c r="N51" s="2">
        <v>1412</v>
      </c>
      <c r="O51" s="2">
        <v>330</v>
      </c>
      <c r="P51" s="2">
        <v>333</v>
      </c>
      <c r="Q51" s="2">
        <v>2692</v>
      </c>
      <c r="R51" s="2">
        <v>909</v>
      </c>
      <c r="S51" s="2">
        <v>6236</v>
      </c>
    </row>
    <row r="52" spans="1:19" x14ac:dyDescent="0.25">
      <c r="A52" s="2">
        <v>51</v>
      </c>
      <c r="B52" s="2">
        <v>524</v>
      </c>
      <c r="C52" s="2">
        <v>230</v>
      </c>
      <c r="D52" s="2">
        <v>342</v>
      </c>
      <c r="E52" s="2">
        <v>289</v>
      </c>
      <c r="F52" s="2">
        <v>127</v>
      </c>
      <c r="G52" s="2">
        <v>97</v>
      </c>
      <c r="H52" s="2">
        <v>218</v>
      </c>
      <c r="I52" s="2">
        <v>226</v>
      </c>
      <c r="J52" s="2">
        <v>2053</v>
      </c>
      <c r="K52" s="2">
        <v>79</v>
      </c>
      <c r="L52" s="2">
        <v>20</v>
      </c>
      <c r="M52" s="2">
        <v>133</v>
      </c>
      <c r="N52" s="2">
        <v>348</v>
      </c>
      <c r="O52" s="2">
        <v>86</v>
      </c>
      <c r="P52" s="2">
        <v>100</v>
      </c>
      <c r="Q52" s="2">
        <v>699</v>
      </c>
      <c r="R52" s="2">
        <v>217</v>
      </c>
      <c r="S52" s="2">
        <v>1682</v>
      </c>
    </row>
    <row r="53" spans="1:19" x14ac:dyDescent="0.25">
      <c r="A53" s="2">
        <v>52</v>
      </c>
      <c r="B53" s="2">
        <v>1670</v>
      </c>
      <c r="C53" s="2">
        <v>4694</v>
      </c>
      <c r="D53" s="2">
        <v>12267</v>
      </c>
      <c r="E53" s="2">
        <v>14027</v>
      </c>
      <c r="F53" s="2">
        <v>6803</v>
      </c>
      <c r="G53" s="2">
        <v>3926</v>
      </c>
      <c r="H53" s="2">
        <v>8097</v>
      </c>
      <c r="I53" s="2">
        <v>8411</v>
      </c>
      <c r="J53" s="2">
        <v>59895</v>
      </c>
      <c r="K53" s="2">
        <v>245</v>
      </c>
      <c r="L53" s="2">
        <v>467</v>
      </c>
      <c r="M53" s="2">
        <v>5676</v>
      </c>
      <c r="N53" s="2">
        <v>13732</v>
      </c>
      <c r="O53" s="2">
        <v>2385</v>
      </c>
      <c r="P53" s="2">
        <v>2462</v>
      </c>
      <c r="Q53" s="2">
        <v>20441</v>
      </c>
      <c r="R53" s="2">
        <v>8855</v>
      </c>
      <c r="S53" s="2">
        <v>54263</v>
      </c>
    </row>
    <row r="54" spans="1:19" x14ac:dyDescent="0.25">
      <c r="A54" s="2">
        <v>53</v>
      </c>
      <c r="B54" s="2">
        <v>720</v>
      </c>
      <c r="C54" s="2">
        <v>371</v>
      </c>
      <c r="D54" s="2">
        <v>567</v>
      </c>
      <c r="E54" s="2">
        <v>789</v>
      </c>
      <c r="F54" s="2">
        <v>244</v>
      </c>
      <c r="G54" s="2">
        <v>187</v>
      </c>
      <c r="H54" s="2">
        <v>362</v>
      </c>
      <c r="I54" s="2">
        <v>422</v>
      </c>
      <c r="J54" s="2">
        <v>3662</v>
      </c>
      <c r="K54" s="2">
        <v>109</v>
      </c>
      <c r="L54" s="2">
        <v>23</v>
      </c>
      <c r="M54" s="2">
        <v>210</v>
      </c>
      <c r="N54" s="2">
        <v>703</v>
      </c>
      <c r="O54" s="2">
        <v>128</v>
      </c>
      <c r="P54" s="2">
        <v>144</v>
      </c>
      <c r="Q54" s="2">
        <v>1113</v>
      </c>
      <c r="R54" s="2">
        <v>502</v>
      </c>
      <c r="S54" s="2">
        <v>2932</v>
      </c>
    </row>
    <row r="55" spans="1:19" x14ac:dyDescent="0.25">
      <c r="A55" s="2">
        <v>54</v>
      </c>
      <c r="B55" s="2">
        <v>944</v>
      </c>
      <c r="C55" s="2">
        <v>443</v>
      </c>
      <c r="D55" s="2">
        <v>1129</v>
      </c>
      <c r="E55" s="2">
        <v>1082</v>
      </c>
      <c r="F55" s="2">
        <v>449</v>
      </c>
      <c r="G55" s="2">
        <v>297</v>
      </c>
      <c r="H55" s="2">
        <v>444</v>
      </c>
      <c r="I55" s="2">
        <v>569</v>
      </c>
      <c r="J55" s="2">
        <v>5357</v>
      </c>
      <c r="K55" s="2">
        <v>166</v>
      </c>
      <c r="L55" s="2">
        <v>32</v>
      </c>
      <c r="M55" s="2">
        <v>457</v>
      </c>
      <c r="N55" s="2">
        <v>1133</v>
      </c>
      <c r="O55" s="2">
        <v>140</v>
      </c>
      <c r="P55" s="2">
        <v>192</v>
      </c>
      <c r="Q55" s="2">
        <v>1462</v>
      </c>
      <c r="R55" s="2">
        <v>587</v>
      </c>
      <c r="S55" s="2">
        <v>4169</v>
      </c>
    </row>
    <row r="56" spans="1:19" x14ac:dyDescent="0.25">
      <c r="A56" s="2">
        <v>55</v>
      </c>
      <c r="B56" s="2">
        <v>309</v>
      </c>
      <c r="C56" s="2">
        <v>215</v>
      </c>
      <c r="D56" s="2">
        <v>525</v>
      </c>
      <c r="E56" s="2">
        <v>531</v>
      </c>
      <c r="F56" s="2">
        <v>203</v>
      </c>
      <c r="G56" s="2">
        <v>114</v>
      </c>
      <c r="H56" s="2">
        <v>244</v>
      </c>
      <c r="I56" s="2">
        <v>444</v>
      </c>
      <c r="J56" s="2">
        <v>2585</v>
      </c>
      <c r="K56" s="2">
        <v>40</v>
      </c>
      <c r="L56" s="2">
        <v>23</v>
      </c>
      <c r="M56" s="2">
        <v>266</v>
      </c>
      <c r="N56" s="2">
        <v>469</v>
      </c>
      <c r="O56" s="2">
        <v>79</v>
      </c>
      <c r="P56" s="2">
        <v>80</v>
      </c>
      <c r="Q56" s="2">
        <v>719</v>
      </c>
      <c r="R56" s="2">
        <v>545</v>
      </c>
      <c r="S56" s="2">
        <v>2221</v>
      </c>
    </row>
    <row r="57" spans="1:19" x14ac:dyDescent="0.25">
      <c r="A57" s="2">
        <v>56</v>
      </c>
      <c r="B57" s="2">
        <v>878</v>
      </c>
      <c r="C57" s="2">
        <v>419</v>
      </c>
      <c r="D57" s="2">
        <v>770</v>
      </c>
      <c r="E57" s="2">
        <v>649</v>
      </c>
      <c r="F57" s="2">
        <v>306</v>
      </c>
      <c r="G57" s="2">
        <v>190</v>
      </c>
      <c r="H57" s="2">
        <v>394</v>
      </c>
      <c r="I57" s="2">
        <v>365</v>
      </c>
      <c r="J57" s="2">
        <v>3971</v>
      </c>
      <c r="K57" s="2">
        <v>118</v>
      </c>
      <c r="L57" s="2">
        <v>34</v>
      </c>
      <c r="M57" s="2">
        <v>317</v>
      </c>
      <c r="N57" s="2">
        <v>613</v>
      </c>
      <c r="O57" s="2">
        <v>103</v>
      </c>
      <c r="P57" s="2">
        <v>174</v>
      </c>
      <c r="Q57" s="2">
        <v>1213</v>
      </c>
      <c r="R57" s="2">
        <v>441</v>
      </c>
      <c r="S57" s="2">
        <v>3013</v>
      </c>
    </row>
    <row r="58" spans="1:19" x14ac:dyDescent="0.25">
      <c r="A58" s="2">
        <v>57</v>
      </c>
      <c r="B58" s="2">
        <v>724</v>
      </c>
      <c r="C58" s="2">
        <v>527</v>
      </c>
      <c r="D58" s="2">
        <v>929</v>
      </c>
      <c r="E58" s="2">
        <v>1159</v>
      </c>
      <c r="F58" s="2">
        <v>553</v>
      </c>
      <c r="G58" s="2">
        <v>366</v>
      </c>
      <c r="H58" s="2">
        <v>541</v>
      </c>
      <c r="I58" s="2">
        <v>626</v>
      </c>
      <c r="J58" s="2">
        <v>5425</v>
      </c>
      <c r="K58" s="2">
        <v>129</v>
      </c>
      <c r="L58" s="2">
        <v>34</v>
      </c>
      <c r="M58" s="2">
        <v>350</v>
      </c>
      <c r="N58" s="2">
        <v>1140</v>
      </c>
      <c r="O58" s="2">
        <v>134</v>
      </c>
      <c r="P58" s="2">
        <v>302</v>
      </c>
      <c r="Q58" s="2">
        <v>1859</v>
      </c>
      <c r="R58" s="2">
        <v>755</v>
      </c>
      <c r="S58" s="2">
        <v>4703</v>
      </c>
    </row>
    <row r="59" spans="1:19" x14ac:dyDescent="0.25">
      <c r="A59" s="2">
        <v>58</v>
      </c>
      <c r="B59" s="2">
        <v>625</v>
      </c>
      <c r="C59" s="2">
        <v>626</v>
      </c>
      <c r="D59" s="2">
        <v>1648</v>
      </c>
      <c r="E59" s="2">
        <v>1428</v>
      </c>
      <c r="F59" s="2">
        <v>601</v>
      </c>
      <c r="G59" s="2">
        <v>342</v>
      </c>
      <c r="H59" s="2">
        <v>688</v>
      </c>
      <c r="I59" s="2">
        <v>889</v>
      </c>
      <c r="J59" s="2">
        <v>6847</v>
      </c>
      <c r="K59" s="2">
        <v>92</v>
      </c>
      <c r="L59" s="2">
        <v>55</v>
      </c>
      <c r="M59" s="2">
        <v>680</v>
      </c>
      <c r="N59" s="2">
        <v>1450</v>
      </c>
      <c r="O59" s="2">
        <v>226</v>
      </c>
      <c r="P59" s="2">
        <v>244</v>
      </c>
      <c r="Q59" s="2">
        <v>2052</v>
      </c>
      <c r="R59" s="2">
        <v>1050</v>
      </c>
      <c r="S59" s="2">
        <v>5849</v>
      </c>
    </row>
    <row r="60" spans="1:19" x14ac:dyDescent="0.25">
      <c r="A60" s="2">
        <v>59</v>
      </c>
      <c r="B60" s="2">
        <v>718</v>
      </c>
      <c r="C60" s="2">
        <v>305</v>
      </c>
      <c r="D60" s="2">
        <v>337</v>
      </c>
      <c r="E60" s="2">
        <v>527</v>
      </c>
      <c r="F60" s="2">
        <v>175</v>
      </c>
      <c r="G60" s="2">
        <v>130</v>
      </c>
      <c r="H60" s="2">
        <v>223</v>
      </c>
      <c r="I60" s="2">
        <v>415</v>
      </c>
      <c r="J60" s="2">
        <v>2830</v>
      </c>
      <c r="K60" s="2">
        <v>83</v>
      </c>
      <c r="L60" s="2">
        <v>17</v>
      </c>
      <c r="M60" s="2">
        <v>117</v>
      </c>
      <c r="N60" s="2">
        <v>535</v>
      </c>
      <c r="O60" s="2">
        <v>49</v>
      </c>
      <c r="P60" s="2">
        <v>117</v>
      </c>
      <c r="Q60" s="2">
        <v>842</v>
      </c>
      <c r="R60" s="2">
        <v>427</v>
      </c>
      <c r="S60" s="2">
        <v>2187</v>
      </c>
    </row>
    <row r="61" spans="1:19" x14ac:dyDescent="0.25">
      <c r="A61" s="2">
        <v>60</v>
      </c>
      <c r="B61" s="2">
        <v>390</v>
      </c>
      <c r="C61" s="2">
        <v>349</v>
      </c>
      <c r="D61" s="2">
        <v>469</v>
      </c>
      <c r="E61" s="2">
        <v>490</v>
      </c>
      <c r="F61" s="2">
        <v>218</v>
      </c>
      <c r="G61" s="2">
        <v>175</v>
      </c>
      <c r="H61" s="2">
        <v>320</v>
      </c>
      <c r="I61" s="2">
        <v>392</v>
      </c>
      <c r="J61" s="2">
        <v>2803</v>
      </c>
      <c r="K61" s="2">
        <v>49</v>
      </c>
      <c r="L61" s="2">
        <v>31</v>
      </c>
      <c r="M61" s="2">
        <v>213</v>
      </c>
      <c r="N61" s="2">
        <v>584</v>
      </c>
      <c r="O61" s="2">
        <v>82</v>
      </c>
      <c r="P61" s="2">
        <v>91</v>
      </c>
      <c r="Q61" s="2">
        <v>909</v>
      </c>
      <c r="R61" s="2">
        <v>485</v>
      </c>
      <c r="S61" s="2">
        <v>2444</v>
      </c>
    </row>
    <row r="62" spans="1:19" x14ac:dyDescent="0.25">
      <c r="A62" s="2">
        <v>61</v>
      </c>
      <c r="B62" s="2">
        <v>793</v>
      </c>
      <c r="C62" s="2">
        <v>405</v>
      </c>
      <c r="D62" s="2">
        <v>1034</v>
      </c>
      <c r="E62" s="2">
        <v>960</v>
      </c>
      <c r="F62" s="2">
        <v>340</v>
      </c>
      <c r="G62" s="2">
        <v>230</v>
      </c>
      <c r="H62" s="2">
        <v>417</v>
      </c>
      <c r="I62" s="2">
        <v>449</v>
      </c>
      <c r="J62" s="2">
        <v>4628</v>
      </c>
      <c r="K62" s="2">
        <v>101</v>
      </c>
      <c r="L62" s="2">
        <v>27</v>
      </c>
      <c r="M62" s="2">
        <v>380</v>
      </c>
      <c r="N62" s="2">
        <v>961</v>
      </c>
      <c r="O62" s="2">
        <v>126</v>
      </c>
      <c r="P62" s="2">
        <v>173</v>
      </c>
      <c r="Q62" s="2">
        <v>1412</v>
      </c>
      <c r="R62" s="2">
        <v>534</v>
      </c>
      <c r="S62" s="2">
        <v>3714</v>
      </c>
    </row>
    <row r="63" spans="1:19" x14ac:dyDescent="0.25">
      <c r="A63" s="2">
        <v>62</v>
      </c>
      <c r="B63" s="2">
        <v>474</v>
      </c>
      <c r="C63" s="2">
        <v>366</v>
      </c>
      <c r="D63" s="2">
        <v>218</v>
      </c>
      <c r="E63" s="2">
        <v>345</v>
      </c>
      <c r="F63" s="2">
        <v>125</v>
      </c>
      <c r="G63" s="2">
        <v>105</v>
      </c>
      <c r="H63" s="2">
        <v>230</v>
      </c>
      <c r="I63" s="2">
        <v>315</v>
      </c>
      <c r="J63" s="2">
        <v>2178</v>
      </c>
      <c r="K63" s="2">
        <v>75</v>
      </c>
      <c r="L63" s="2">
        <v>28</v>
      </c>
      <c r="M63" s="2">
        <v>136</v>
      </c>
      <c r="N63" s="2">
        <v>391</v>
      </c>
      <c r="O63" s="2">
        <v>37</v>
      </c>
      <c r="P63" s="2">
        <v>74</v>
      </c>
      <c r="Q63" s="2">
        <v>709</v>
      </c>
      <c r="R63" s="2">
        <v>351</v>
      </c>
      <c r="S63" s="2">
        <v>1801</v>
      </c>
    </row>
    <row r="64" spans="1:19" x14ac:dyDescent="0.25">
      <c r="A64" s="2">
        <v>63</v>
      </c>
      <c r="B64" s="2">
        <v>347</v>
      </c>
      <c r="C64" s="2">
        <v>129</v>
      </c>
      <c r="D64" s="2">
        <v>106</v>
      </c>
      <c r="E64" s="2">
        <v>109</v>
      </c>
      <c r="F64" s="2">
        <v>57</v>
      </c>
      <c r="G64" s="2">
        <v>64</v>
      </c>
      <c r="H64" s="2">
        <v>81</v>
      </c>
      <c r="I64" s="2">
        <v>117</v>
      </c>
      <c r="J64" s="2">
        <v>1010</v>
      </c>
      <c r="K64" s="2">
        <v>33</v>
      </c>
      <c r="L64" s="2">
        <v>5</v>
      </c>
      <c r="M64" s="2">
        <v>53</v>
      </c>
      <c r="N64" s="2">
        <v>145</v>
      </c>
      <c r="O64" s="2">
        <v>22</v>
      </c>
      <c r="P64" s="2">
        <v>25</v>
      </c>
      <c r="Q64" s="2">
        <v>302</v>
      </c>
      <c r="R64" s="2">
        <v>147</v>
      </c>
      <c r="S64" s="2">
        <v>732</v>
      </c>
    </row>
    <row r="65" spans="1:19" x14ac:dyDescent="0.25">
      <c r="A65" s="2">
        <v>64</v>
      </c>
      <c r="B65" s="2">
        <v>280</v>
      </c>
      <c r="C65" s="2">
        <v>165</v>
      </c>
      <c r="D65" s="2">
        <v>191</v>
      </c>
      <c r="E65" s="2">
        <v>183</v>
      </c>
      <c r="F65" s="2">
        <v>64</v>
      </c>
      <c r="G65" s="2">
        <v>43</v>
      </c>
      <c r="H65" s="2">
        <v>70</v>
      </c>
      <c r="I65" s="2">
        <v>88</v>
      </c>
      <c r="J65" s="2">
        <v>1084</v>
      </c>
      <c r="K65" s="2">
        <v>40</v>
      </c>
      <c r="L65" s="2">
        <v>8</v>
      </c>
      <c r="M65" s="2">
        <v>93</v>
      </c>
      <c r="N65" s="2">
        <v>162</v>
      </c>
      <c r="O65" s="2">
        <v>29</v>
      </c>
      <c r="P65" s="2">
        <v>36</v>
      </c>
      <c r="Q65" s="2">
        <v>340</v>
      </c>
      <c r="R65" s="2">
        <v>128</v>
      </c>
      <c r="S65" s="2">
        <v>836</v>
      </c>
    </row>
    <row r="66" spans="1:19" x14ac:dyDescent="0.25">
      <c r="A66" s="2">
        <v>65</v>
      </c>
      <c r="B66" s="2">
        <v>980</v>
      </c>
      <c r="C66" s="2">
        <v>466</v>
      </c>
      <c r="D66" s="2">
        <v>1040</v>
      </c>
      <c r="E66" s="2">
        <v>882</v>
      </c>
      <c r="F66" s="2">
        <v>317</v>
      </c>
      <c r="G66" s="2">
        <v>193</v>
      </c>
      <c r="H66" s="2">
        <v>379</v>
      </c>
      <c r="I66" s="2">
        <v>469</v>
      </c>
      <c r="J66" s="2">
        <v>4726</v>
      </c>
      <c r="K66" s="2">
        <v>147</v>
      </c>
      <c r="L66" s="2">
        <v>30</v>
      </c>
      <c r="M66" s="2">
        <v>376</v>
      </c>
      <c r="N66" s="2">
        <v>855</v>
      </c>
      <c r="O66" s="2">
        <v>83</v>
      </c>
      <c r="P66" s="2">
        <v>194</v>
      </c>
      <c r="Q66" s="2">
        <v>1559</v>
      </c>
      <c r="R66" s="2">
        <v>510</v>
      </c>
      <c r="S66" s="2">
        <v>3754</v>
      </c>
    </row>
    <row r="67" spans="1:19" x14ac:dyDescent="0.25">
      <c r="A67" s="2">
        <v>66</v>
      </c>
      <c r="B67" s="2">
        <v>263</v>
      </c>
      <c r="C67" s="2">
        <v>104</v>
      </c>
      <c r="D67" s="2">
        <v>182</v>
      </c>
      <c r="E67" s="2">
        <v>148</v>
      </c>
      <c r="F67" s="2">
        <v>33</v>
      </c>
      <c r="G67" s="2">
        <v>32</v>
      </c>
      <c r="H67" s="2">
        <v>81</v>
      </c>
      <c r="I67" s="2">
        <v>76</v>
      </c>
      <c r="J67" s="2">
        <v>919</v>
      </c>
      <c r="K67" s="2">
        <v>37</v>
      </c>
      <c r="L67" s="2">
        <v>7</v>
      </c>
      <c r="M67" s="2">
        <v>95</v>
      </c>
      <c r="N67" s="2">
        <v>174</v>
      </c>
      <c r="O67" s="2">
        <v>10</v>
      </c>
      <c r="P67" s="2">
        <v>46</v>
      </c>
      <c r="Q67" s="2">
        <v>241</v>
      </c>
      <c r="R67" s="2">
        <v>82</v>
      </c>
      <c r="S67" s="2">
        <v>692</v>
      </c>
    </row>
    <row r="68" spans="1:19" x14ac:dyDescent="0.25">
      <c r="A68" s="2">
        <v>67</v>
      </c>
      <c r="B68" s="2">
        <v>340</v>
      </c>
      <c r="C68" s="2">
        <v>208</v>
      </c>
      <c r="D68" s="2">
        <v>334</v>
      </c>
      <c r="E68" s="2">
        <v>344</v>
      </c>
      <c r="F68" s="2">
        <v>129</v>
      </c>
      <c r="G68" s="2">
        <v>69</v>
      </c>
      <c r="H68" s="2">
        <v>167</v>
      </c>
      <c r="I68" s="2">
        <v>168</v>
      </c>
      <c r="J68" s="2">
        <v>1759</v>
      </c>
      <c r="K68" s="2">
        <v>57</v>
      </c>
      <c r="L68" s="2">
        <v>18</v>
      </c>
      <c r="M68" s="2">
        <v>131</v>
      </c>
      <c r="N68" s="2">
        <v>357</v>
      </c>
      <c r="O68" s="2">
        <v>26</v>
      </c>
      <c r="P68" s="2">
        <v>86</v>
      </c>
      <c r="Q68" s="2">
        <v>625</v>
      </c>
      <c r="R68" s="2">
        <v>183</v>
      </c>
      <c r="S68" s="2">
        <v>1483</v>
      </c>
    </row>
    <row r="69" spans="1:19" x14ac:dyDescent="0.25">
      <c r="A69" s="2">
        <v>68</v>
      </c>
      <c r="B69" s="2">
        <v>472</v>
      </c>
      <c r="C69" s="2">
        <v>217</v>
      </c>
      <c r="D69" s="2">
        <v>538</v>
      </c>
      <c r="E69" s="2">
        <v>271</v>
      </c>
      <c r="F69" s="2">
        <v>106</v>
      </c>
      <c r="G69" s="2">
        <v>68</v>
      </c>
      <c r="H69" s="2">
        <v>167</v>
      </c>
      <c r="I69" s="2">
        <v>149</v>
      </c>
      <c r="J69" s="2">
        <v>1988</v>
      </c>
      <c r="K69" s="2">
        <v>69</v>
      </c>
      <c r="L69" s="2">
        <v>20</v>
      </c>
      <c r="M69" s="2">
        <v>221</v>
      </c>
      <c r="N69" s="2">
        <v>305</v>
      </c>
      <c r="O69" s="2">
        <v>23</v>
      </c>
      <c r="P69" s="2">
        <v>93</v>
      </c>
      <c r="Q69" s="2">
        <v>551</v>
      </c>
      <c r="R69" s="2">
        <v>223</v>
      </c>
      <c r="S69" s="2">
        <v>1505</v>
      </c>
    </row>
    <row r="70" spans="1:19" x14ac:dyDescent="0.25">
      <c r="A70" s="2">
        <v>69</v>
      </c>
      <c r="B70" s="2">
        <v>815</v>
      </c>
      <c r="C70" s="2">
        <v>485</v>
      </c>
      <c r="D70" s="2">
        <v>946</v>
      </c>
      <c r="E70" s="2">
        <v>874</v>
      </c>
      <c r="F70" s="2">
        <v>330</v>
      </c>
      <c r="G70" s="2">
        <v>175</v>
      </c>
      <c r="H70" s="2">
        <v>295</v>
      </c>
      <c r="I70" s="2">
        <v>454</v>
      </c>
      <c r="J70" s="2">
        <v>4374</v>
      </c>
      <c r="K70" s="2">
        <v>87</v>
      </c>
      <c r="L70" s="2">
        <v>38</v>
      </c>
      <c r="M70" s="2">
        <v>390</v>
      </c>
      <c r="N70" s="2">
        <v>812</v>
      </c>
      <c r="O70" s="2">
        <v>78</v>
      </c>
      <c r="P70" s="2">
        <v>190</v>
      </c>
      <c r="Q70" s="2">
        <v>1460</v>
      </c>
      <c r="R70" s="2">
        <v>475</v>
      </c>
      <c r="S70" s="2">
        <v>3530</v>
      </c>
    </row>
    <row r="71" spans="1:19" x14ac:dyDescent="0.25">
      <c r="A71" s="2">
        <v>70</v>
      </c>
      <c r="B71" s="2">
        <v>332</v>
      </c>
      <c r="C71" s="2">
        <v>143</v>
      </c>
      <c r="D71" s="2">
        <v>324</v>
      </c>
      <c r="E71" s="2">
        <v>196</v>
      </c>
      <c r="F71" s="2">
        <v>97</v>
      </c>
      <c r="G71" s="2">
        <v>50</v>
      </c>
      <c r="H71" s="2">
        <v>112</v>
      </c>
      <c r="I71" s="2">
        <v>111</v>
      </c>
      <c r="J71" s="2">
        <v>1365</v>
      </c>
      <c r="K71" s="2">
        <v>40</v>
      </c>
      <c r="L71" s="2">
        <v>17</v>
      </c>
      <c r="M71" s="2">
        <v>153</v>
      </c>
      <c r="N71" s="2">
        <v>206</v>
      </c>
      <c r="O71" s="2">
        <v>25</v>
      </c>
      <c r="P71" s="2">
        <v>45</v>
      </c>
      <c r="Q71" s="2">
        <v>374</v>
      </c>
      <c r="R71" s="2">
        <v>151</v>
      </c>
      <c r="S71" s="2">
        <v>1011</v>
      </c>
    </row>
    <row r="72" spans="1:19" x14ac:dyDescent="0.25">
      <c r="A72" s="2">
        <v>71</v>
      </c>
      <c r="B72" s="2">
        <v>757</v>
      </c>
      <c r="C72" s="2">
        <v>292</v>
      </c>
      <c r="D72" s="2">
        <v>593</v>
      </c>
      <c r="E72" s="2">
        <v>599</v>
      </c>
      <c r="F72" s="2">
        <v>180</v>
      </c>
      <c r="G72" s="2">
        <v>109</v>
      </c>
      <c r="H72" s="2">
        <v>209</v>
      </c>
      <c r="I72" s="2">
        <v>315</v>
      </c>
      <c r="J72" s="2">
        <v>3054</v>
      </c>
      <c r="K72" s="2">
        <v>112</v>
      </c>
      <c r="L72" s="2">
        <v>9</v>
      </c>
      <c r="M72" s="2">
        <v>230</v>
      </c>
      <c r="N72" s="2">
        <v>669</v>
      </c>
      <c r="O72" s="2">
        <v>72</v>
      </c>
      <c r="P72" s="2">
        <v>117</v>
      </c>
      <c r="Q72" s="2">
        <v>807</v>
      </c>
      <c r="R72" s="2">
        <v>354</v>
      </c>
      <c r="S72" s="2">
        <v>2370</v>
      </c>
    </row>
    <row r="73" spans="1:19" x14ac:dyDescent="0.25">
      <c r="A73" s="2">
        <v>72</v>
      </c>
      <c r="B73" s="2">
        <v>288</v>
      </c>
      <c r="C73" s="2">
        <v>91</v>
      </c>
      <c r="D73" s="2">
        <v>84</v>
      </c>
      <c r="E73" s="2">
        <v>130</v>
      </c>
      <c r="F73" s="2">
        <v>38</v>
      </c>
      <c r="G73" s="2">
        <v>25</v>
      </c>
      <c r="H73" s="2">
        <v>81</v>
      </c>
      <c r="I73" s="2">
        <v>136</v>
      </c>
      <c r="J73" s="2">
        <v>873</v>
      </c>
      <c r="K73" s="2">
        <v>39</v>
      </c>
      <c r="L73" s="2">
        <v>7</v>
      </c>
      <c r="M73" s="2">
        <v>37</v>
      </c>
      <c r="N73" s="2">
        <v>139</v>
      </c>
      <c r="O73" s="2">
        <v>23</v>
      </c>
      <c r="P73" s="2">
        <v>26</v>
      </c>
      <c r="Q73" s="2">
        <v>261</v>
      </c>
      <c r="R73" s="2">
        <v>146</v>
      </c>
      <c r="S73" s="2">
        <v>678</v>
      </c>
    </row>
    <row r="74" spans="1:19" x14ac:dyDescent="0.25">
      <c r="A74" s="2">
        <v>73</v>
      </c>
      <c r="B74" s="2">
        <v>462</v>
      </c>
      <c r="C74" s="2">
        <v>152</v>
      </c>
      <c r="D74" s="2">
        <v>299</v>
      </c>
      <c r="E74" s="2">
        <v>283</v>
      </c>
      <c r="F74" s="2">
        <v>100</v>
      </c>
      <c r="G74" s="2">
        <v>93</v>
      </c>
      <c r="H74" s="2">
        <v>118</v>
      </c>
      <c r="I74" s="2">
        <v>202</v>
      </c>
      <c r="J74" s="2">
        <v>1709</v>
      </c>
      <c r="K74" s="2">
        <v>58</v>
      </c>
      <c r="L74" s="2">
        <v>9</v>
      </c>
      <c r="M74" s="2">
        <v>123</v>
      </c>
      <c r="N74" s="2">
        <v>293</v>
      </c>
      <c r="O74" s="2">
        <v>29</v>
      </c>
      <c r="P74" s="2">
        <v>59</v>
      </c>
      <c r="Q74" s="2">
        <v>466</v>
      </c>
      <c r="R74" s="2">
        <v>246</v>
      </c>
      <c r="S74" s="2">
        <v>1283</v>
      </c>
    </row>
    <row r="75" spans="1:19" x14ac:dyDescent="0.25">
      <c r="A75" s="2">
        <v>74</v>
      </c>
      <c r="B75" s="2">
        <v>503</v>
      </c>
      <c r="C75" s="2">
        <v>502</v>
      </c>
      <c r="D75" s="2">
        <v>1082</v>
      </c>
      <c r="E75" s="2">
        <v>1246</v>
      </c>
      <c r="F75" s="2">
        <v>424</v>
      </c>
      <c r="G75" s="2">
        <v>323</v>
      </c>
      <c r="H75" s="2">
        <v>675</v>
      </c>
      <c r="I75" s="2">
        <v>1577</v>
      </c>
      <c r="J75" s="2">
        <v>6332</v>
      </c>
      <c r="K75" s="2">
        <v>57</v>
      </c>
      <c r="L75" s="2">
        <v>43</v>
      </c>
      <c r="M75" s="2">
        <v>266</v>
      </c>
      <c r="N75" s="2">
        <v>1339</v>
      </c>
      <c r="O75" s="2">
        <v>108</v>
      </c>
      <c r="P75" s="2">
        <v>308</v>
      </c>
      <c r="Q75" s="2">
        <v>1749</v>
      </c>
      <c r="R75" s="2">
        <v>1649</v>
      </c>
      <c r="S75" s="2">
        <v>5519</v>
      </c>
    </row>
    <row r="76" spans="1:19" x14ac:dyDescent="0.25">
      <c r="A76" s="2">
        <v>75</v>
      </c>
      <c r="B76" s="2">
        <v>771</v>
      </c>
      <c r="C76" s="2">
        <v>359</v>
      </c>
      <c r="D76" s="2">
        <v>677</v>
      </c>
      <c r="E76" s="2">
        <v>620</v>
      </c>
      <c r="F76" s="2">
        <v>161</v>
      </c>
      <c r="G76" s="2">
        <v>161</v>
      </c>
      <c r="H76" s="2">
        <v>307</v>
      </c>
      <c r="I76" s="2">
        <v>484</v>
      </c>
      <c r="J76" s="2">
        <v>3540</v>
      </c>
      <c r="K76" s="2">
        <v>93</v>
      </c>
      <c r="L76" s="2">
        <v>25</v>
      </c>
      <c r="M76" s="2">
        <v>202</v>
      </c>
      <c r="N76" s="2">
        <v>721</v>
      </c>
      <c r="O76" s="2">
        <v>59</v>
      </c>
      <c r="P76" s="2">
        <v>159</v>
      </c>
      <c r="Q76" s="2">
        <v>1145</v>
      </c>
      <c r="R76" s="2">
        <v>545</v>
      </c>
      <c r="S76" s="2">
        <v>2949</v>
      </c>
    </row>
    <row r="77" spans="1:19" x14ac:dyDescent="0.25">
      <c r="A77" s="2">
        <v>76</v>
      </c>
      <c r="B77" s="2">
        <v>1032</v>
      </c>
      <c r="C77" s="2">
        <v>785</v>
      </c>
      <c r="D77" s="2">
        <v>1099</v>
      </c>
      <c r="E77" s="2">
        <v>1979</v>
      </c>
      <c r="F77" s="2">
        <v>636</v>
      </c>
      <c r="G77" s="2">
        <v>553</v>
      </c>
      <c r="H77" s="2">
        <v>1138</v>
      </c>
      <c r="I77" s="2">
        <v>1456</v>
      </c>
      <c r="J77" s="2">
        <v>8678</v>
      </c>
      <c r="K77" s="2">
        <v>100</v>
      </c>
      <c r="L77" s="2">
        <v>55</v>
      </c>
      <c r="M77" s="2">
        <v>333</v>
      </c>
      <c r="N77" s="2">
        <v>2065</v>
      </c>
      <c r="O77" s="2">
        <v>226</v>
      </c>
      <c r="P77" s="2">
        <v>549</v>
      </c>
      <c r="Q77" s="2">
        <v>3206</v>
      </c>
      <c r="R77" s="2">
        <v>1486</v>
      </c>
      <c r="S77" s="2">
        <v>8020</v>
      </c>
    </row>
    <row r="78" spans="1:19" x14ac:dyDescent="0.25">
      <c r="A78" s="2">
        <v>77</v>
      </c>
      <c r="B78" s="2">
        <v>391</v>
      </c>
      <c r="C78" s="2">
        <v>183</v>
      </c>
      <c r="D78" s="2">
        <v>110</v>
      </c>
      <c r="E78" s="2">
        <v>234</v>
      </c>
      <c r="F78" s="2">
        <v>85</v>
      </c>
      <c r="G78" s="2">
        <v>65</v>
      </c>
      <c r="H78" s="2">
        <v>122</v>
      </c>
      <c r="I78" s="2">
        <v>224</v>
      </c>
      <c r="J78" s="2">
        <v>1414</v>
      </c>
      <c r="K78" s="2">
        <v>46</v>
      </c>
      <c r="L78" s="2">
        <v>9</v>
      </c>
      <c r="M78" s="2">
        <v>56</v>
      </c>
      <c r="N78" s="2">
        <v>286</v>
      </c>
      <c r="O78" s="2">
        <v>25</v>
      </c>
      <c r="P78" s="2">
        <v>64</v>
      </c>
      <c r="Q78" s="2">
        <v>454</v>
      </c>
      <c r="R78" s="2">
        <v>257</v>
      </c>
      <c r="S78" s="2">
        <v>1197</v>
      </c>
    </row>
    <row r="79" spans="1:19" x14ac:dyDescent="0.25">
      <c r="A79" s="2">
        <v>78</v>
      </c>
      <c r="B79" s="2">
        <v>399</v>
      </c>
      <c r="C79" s="2">
        <v>180</v>
      </c>
      <c r="D79" s="2">
        <v>118</v>
      </c>
      <c r="E79" s="2">
        <v>290</v>
      </c>
      <c r="F79" s="2">
        <v>94</v>
      </c>
      <c r="G79" s="2">
        <v>71</v>
      </c>
      <c r="H79" s="2">
        <v>172</v>
      </c>
      <c r="I79" s="2">
        <v>400</v>
      </c>
      <c r="J79" s="2">
        <v>1724</v>
      </c>
      <c r="K79" s="2">
        <v>42</v>
      </c>
      <c r="L79" s="2">
        <v>12</v>
      </c>
      <c r="M79" s="2">
        <v>47</v>
      </c>
      <c r="N79" s="2">
        <v>333</v>
      </c>
      <c r="O79" s="2">
        <v>29</v>
      </c>
      <c r="P79" s="2">
        <v>38</v>
      </c>
      <c r="Q79" s="2">
        <v>428</v>
      </c>
      <c r="R79" s="2">
        <v>394</v>
      </c>
      <c r="S79" s="2">
        <v>1323</v>
      </c>
    </row>
    <row r="80" spans="1:19" x14ac:dyDescent="0.25">
      <c r="A80" s="2">
        <v>79</v>
      </c>
      <c r="B80" s="2">
        <v>582</v>
      </c>
      <c r="C80" s="2">
        <v>380</v>
      </c>
      <c r="D80" s="2">
        <v>383</v>
      </c>
      <c r="E80" s="2">
        <v>607</v>
      </c>
      <c r="F80" s="2">
        <v>148</v>
      </c>
      <c r="G80" s="2">
        <v>128</v>
      </c>
      <c r="H80" s="2">
        <v>289</v>
      </c>
      <c r="I80" s="2">
        <v>426</v>
      </c>
      <c r="J80" s="2">
        <v>2943</v>
      </c>
      <c r="K80" s="2">
        <v>54</v>
      </c>
      <c r="L80" s="2">
        <v>17</v>
      </c>
      <c r="M80" s="2">
        <v>175</v>
      </c>
      <c r="N80" s="2">
        <v>713</v>
      </c>
      <c r="O80" s="2">
        <v>45</v>
      </c>
      <c r="P80" s="2">
        <v>120</v>
      </c>
      <c r="Q80" s="2">
        <v>943</v>
      </c>
      <c r="R80" s="2">
        <v>498</v>
      </c>
      <c r="S80" s="2">
        <v>2565</v>
      </c>
    </row>
    <row r="81" spans="1:19" x14ac:dyDescent="0.25">
      <c r="A81" s="2">
        <v>80</v>
      </c>
      <c r="B81" s="2">
        <v>460</v>
      </c>
      <c r="C81" s="2">
        <v>183</v>
      </c>
      <c r="D81" s="2">
        <v>129</v>
      </c>
      <c r="E81" s="2">
        <v>274</v>
      </c>
      <c r="F81" s="2">
        <v>100</v>
      </c>
      <c r="G81" s="2">
        <v>78</v>
      </c>
      <c r="H81" s="2">
        <v>172</v>
      </c>
      <c r="I81" s="2">
        <v>423</v>
      </c>
      <c r="J81" s="2">
        <v>1819</v>
      </c>
      <c r="K81" s="2">
        <v>49</v>
      </c>
      <c r="L81" s="2">
        <v>4</v>
      </c>
      <c r="M81" s="2">
        <v>67</v>
      </c>
      <c r="N81" s="2">
        <v>238</v>
      </c>
      <c r="O81" s="2">
        <v>41</v>
      </c>
      <c r="P81" s="2">
        <v>67</v>
      </c>
      <c r="Q81" s="2">
        <v>535</v>
      </c>
      <c r="R81" s="2">
        <v>439</v>
      </c>
      <c r="S81" s="2">
        <v>1440</v>
      </c>
    </row>
    <row r="82" spans="1:19" x14ac:dyDescent="0.25">
      <c r="A82" s="2">
        <v>81</v>
      </c>
      <c r="B82" s="2">
        <v>366</v>
      </c>
      <c r="C82" s="2">
        <v>190</v>
      </c>
      <c r="D82" s="2">
        <v>291</v>
      </c>
      <c r="E82" s="2">
        <v>370</v>
      </c>
      <c r="F82" s="2">
        <v>120</v>
      </c>
      <c r="G82" s="2">
        <v>79</v>
      </c>
      <c r="H82" s="2">
        <v>158</v>
      </c>
      <c r="I82" s="2">
        <v>196</v>
      </c>
      <c r="J82" s="2">
        <v>1770</v>
      </c>
      <c r="K82" s="2">
        <v>45</v>
      </c>
      <c r="L82" s="2">
        <v>12</v>
      </c>
      <c r="M82" s="2">
        <v>108</v>
      </c>
      <c r="N82" s="2">
        <v>350</v>
      </c>
      <c r="O82" s="2">
        <v>21</v>
      </c>
      <c r="P82" s="2">
        <v>89</v>
      </c>
      <c r="Q82" s="2">
        <v>553</v>
      </c>
      <c r="R82" s="2">
        <v>259</v>
      </c>
      <c r="S82" s="2">
        <v>1437</v>
      </c>
    </row>
    <row r="83" spans="1:19" x14ac:dyDescent="0.25">
      <c r="A83" s="2">
        <v>82</v>
      </c>
      <c r="B83" s="2">
        <v>460</v>
      </c>
      <c r="C83" s="2">
        <v>260</v>
      </c>
      <c r="D83" s="2">
        <v>438</v>
      </c>
      <c r="E83" s="2">
        <v>341</v>
      </c>
      <c r="F83" s="2">
        <v>121</v>
      </c>
      <c r="G83" s="2">
        <v>83</v>
      </c>
      <c r="H83" s="2">
        <v>154</v>
      </c>
      <c r="I83" s="2">
        <v>239</v>
      </c>
      <c r="J83" s="2">
        <v>2096</v>
      </c>
      <c r="K83" s="2">
        <v>51</v>
      </c>
      <c r="L83" s="2">
        <v>18</v>
      </c>
      <c r="M83" s="2">
        <v>217</v>
      </c>
      <c r="N83" s="2">
        <v>391</v>
      </c>
      <c r="O83" s="2">
        <v>20</v>
      </c>
      <c r="P83" s="2">
        <v>80</v>
      </c>
      <c r="Q83" s="2">
        <v>586</v>
      </c>
      <c r="R83" s="2">
        <v>254</v>
      </c>
      <c r="S83" s="2">
        <v>1617</v>
      </c>
    </row>
    <row r="84" spans="1:19" x14ac:dyDescent="0.25">
      <c r="A84" s="2">
        <v>83</v>
      </c>
      <c r="B84" s="2">
        <v>363</v>
      </c>
      <c r="C84" s="2">
        <v>226</v>
      </c>
      <c r="D84" s="2">
        <v>634</v>
      </c>
      <c r="E84" s="2">
        <v>338</v>
      </c>
      <c r="F84" s="2">
        <v>194</v>
      </c>
      <c r="G84" s="2">
        <v>84</v>
      </c>
      <c r="H84" s="2">
        <v>192</v>
      </c>
      <c r="I84" s="2">
        <v>194</v>
      </c>
      <c r="J84" s="2">
        <v>2225</v>
      </c>
      <c r="K84" s="2">
        <v>57</v>
      </c>
      <c r="L84" s="2">
        <v>14</v>
      </c>
      <c r="M84" s="2">
        <v>213</v>
      </c>
      <c r="N84" s="2">
        <v>361</v>
      </c>
      <c r="O84" s="2">
        <v>50</v>
      </c>
      <c r="P84" s="2">
        <v>101</v>
      </c>
      <c r="Q84" s="2">
        <v>676</v>
      </c>
      <c r="R84" s="2">
        <v>224</v>
      </c>
      <c r="S84" s="2">
        <v>1696</v>
      </c>
    </row>
    <row r="85" spans="1:19" x14ac:dyDescent="0.25">
      <c r="A85" s="2">
        <v>84</v>
      </c>
      <c r="B85" s="2">
        <v>825</v>
      </c>
      <c r="C85" s="2">
        <v>295</v>
      </c>
      <c r="D85" s="2">
        <v>590</v>
      </c>
      <c r="E85" s="2">
        <v>720</v>
      </c>
      <c r="F85" s="2">
        <v>323</v>
      </c>
      <c r="G85" s="2">
        <v>204</v>
      </c>
      <c r="H85" s="2">
        <v>341</v>
      </c>
      <c r="I85" s="2">
        <v>492</v>
      </c>
      <c r="J85" s="2">
        <v>3790</v>
      </c>
      <c r="K85" s="2">
        <v>138</v>
      </c>
      <c r="L85" s="2">
        <v>19</v>
      </c>
      <c r="M85" s="2">
        <v>217</v>
      </c>
      <c r="N85" s="2">
        <v>802</v>
      </c>
      <c r="O85" s="2">
        <v>94</v>
      </c>
      <c r="P85" s="2">
        <v>222</v>
      </c>
      <c r="Q85" s="2">
        <v>1196</v>
      </c>
      <c r="R85" s="2">
        <v>559</v>
      </c>
      <c r="S85" s="2">
        <v>3247</v>
      </c>
    </row>
    <row r="86" spans="1:19" x14ac:dyDescent="0.25">
      <c r="A86" s="2">
        <v>85</v>
      </c>
      <c r="B86" s="2">
        <v>278</v>
      </c>
      <c r="C86" s="2">
        <v>118</v>
      </c>
      <c r="D86" s="2">
        <v>237</v>
      </c>
      <c r="E86" s="2">
        <v>219</v>
      </c>
      <c r="F86" s="2">
        <v>60</v>
      </c>
      <c r="G86" s="2">
        <v>131</v>
      </c>
      <c r="H86" s="2">
        <v>82</v>
      </c>
      <c r="I86" s="2">
        <v>140</v>
      </c>
      <c r="J86" s="2">
        <v>1265</v>
      </c>
      <c r="K86" s="2">
        <v>32</v>
      </c>
      <c r="L86" s="2">
        <v>6</v>
      </c>
      <c r="M86" s="2">
        <v>54</v>
      </c>
      <c r="N86" s="2">
        <v>189</v>
      </c>
      <c r="O86" s="2">
        <v>14</v>
      </c>
      <c r="P86" s="2">
        <v>159</v>
      </c>
      <c r="Q86" s="2">
        <v>342</v>
      </c>
      <c r="R86" s="2">
        <v>158</v>
      </c>
      <c r="S86" s="2">
        <v>954</v>
      </c>
    </row>
    <row r="87" spans="1:19" x14ac:dyDescent="0.25">
      <c r="A87" s="2">
        <v>86</v>
      </c>
      <c r="B87" s="2">
        <v>871</v>
      </c>
      <c r="C87" s="2">
        <v>469</v>
      </c>
      <c r="D87" s="2">
        <v>889</v>
      </c>
      <c r="E87" s="2">
        <v>991</v>
      </c>
      <c r="F87" s="2">
        <v>340</v>
      </c>
      <c r="G87" s="2">
        <v>245</v>
      </c>
      <c r="H87" s="2">
        <v>427</v>
      </c>
      <c r="I87" s="2">
        <v>564</v>
      </c>
      <c r="J87" s="2">
        <v>4796</v>
      </c>
      <c r="K87" s="2">
        <v>109</v>
      </c>
      <c r="L87" s="2">
        <v>34</v>
      </c>
      <c r="M87" s="2">
        <v>255</v>
      </c>
      <c r="N87" s="2">
        <v>990</v>
      </c>
      <c r="O87" s="2">
        <v>82</v>
      </c>
      <c r="P87" s="2">
        <v>312</v>
      </c>
      <c r="Q87" s="2">
        <v>1455</v>
      </c>
      <c r="R87" s="2">
        <v>632</v>
      </c>
      <c r="S87" s="2">
        <v>3869</v>
      </c>
    </row>
    <row r="88" spans="1:19" x14ac:dyDescent="0.25">
      <c r="A88" s="2">
        <v>87</v>
      </c>
      <c r="B88" s="2">
        <v>480</v>
      </c>
      <c r="C88" s="2">
        <v>171</v>
      </c>
      <c r="D88" s="2">
        <v>224</v>
      </c>
      <c r="E88" s="2">
        <v>278</v>
      </c>
      <c r="F88" s="2">
        <v>62</v>
      </c>
      <c r="G88" s="2">
        <v>94</v>
      </c>
      <c r="H88" s="2">
        <v>156</v>
      </c>
      <c r="I88" s="2">
        <v>242</v>
      </c>
      <c r="J88" s="2">
        <v>1707</v>
      </c>
      <c r="K88" s="2">
        <v>46</v>
      </c>
      <c r="L88" s="2">
        <v>11</v>
      </c>
      <c r="M88" s="2">
        <v>103</v>
      </c>
      <c r="N88" s="2">
        <v>283</v>
      </c>
      <c r="O88" s="2">
        <v>27</v>
      </c>
      <c r="P88" s="2">
        <v>100</v>
      </c>
      <c r="Q88" s="2">
        <v>526</v>
      </c>
      <c r="R88" s="2">
        <v>183</v>
      </c>
      <c r="S88" s="2">
        <v>1279</v>
      </c>
    </row>
    <row r="89" spans="1:19" x14ac:dyDescent="0.25">
      <c r="A89" s="2">
        <v>88</v>
      </c>
      <c r="B89" s="2">
        <v>500</v>
      </c>
      <c r="C89" s="2">
        <v>257</v>
      </c>
      <c r="D89" s="2">
        <v>638</v>
      </c>
      <c r="E89" s="2">
        <v>421</v>
      </c>
      <c r="F89" s="2">
        <v>176</v>
      </c>
      <c r="G89" s="2">
        <v>115</v>
      </c>
      <c r="H89" s="2">
        <v>208</v>
      </c>
      <c r="I89" s="2">
        <v>328</v>
      </c>
      <c r="J89" s="2">
        <v>2643</v>
      </c>
      <c r="K89" s="2">
        <v>82</v>
      </c>
      <c r="L89" s="2">
        <v>19</v>
      </c>
      <c r="M89" s="2">
        <v>271</v>
      </c>
      <c r="N89" s="2">
        <v>578</v>
      </c>
      <c r="O89" s="2">
        <v>61</v>
      </c>
      <c r="P89" s="2">
        <v>113</v>
      </c>
      <c r="Q89" s="2">
        <v>776</v>
      </c>
      <c r="R89" s="2">
        <v>412</v>
      </c>
      <c r="S89" s="2">
        <v>2312</v>
      </c>
    </row>
    <row r="90" spans="1:19" x14ac:dyDescent="0.25">
      <c r="A90" s="2">
        <v>89</v>
      </c>
      <c r="B90" s="2">
        <v>625</v>
      </c>
      <c r="C90" s="2">
        <v>220</v>
      </c>
      <c r="D90" s="2">
        <v>340</v>
      </c>
      <c r="E90" s="2">
        <v>466</v>
      </c>
      <c r="F90" s="2">
        <v>129</v>
      </c>
      <c r="G90" s="2">
        <v>127</v>
      </c>
      <c r="H90" s="2">
        <v>242</v>
      </c>
      <c r="I90" s="2">
        <v>302</v>
      </c>
      <c r="J90" s="2">
        <v>2451</v>
      </c>
      <c r="K90" s="2">
        <v>168</v>
      </c>
      <c r="L90" s="2">
        <v>15</v>
      </c>
      <c r="M90" s="2">
        <v>155</v>
      </c>
      <c r="N90" s="2">
        <v>463</v>
      </c>
      <c r="O90" s="2">
        <v>36</v>
      </c>
      <c r="P90" s="2">
        <v>115</v>
      </c>
      <c r="Q90" s="2">
        <v>865</v>
      </c>
      <c r="R90" s="2">
        <v>367</v>
      </c>
      <c r="S90" s="2">
        <v>2184</v>
      </c>
    </row>
    <row r="91" spans="1:19" x14ac:dyDescent="0.25">
      <c r="A91" s="2">
        <v>90</v>
      </c>
      <c r="B91" s="2">
        <v>596</v>
      </c>
      <c r="C91" s="2">
        <v>602</v>
      </c>
      <c r="D91" s="2">
        <v>1673</v>
      </c>
      <c r="E91" s="2">
        <v>1272</v>
      </c>
      <c r="F91" s="2">
        <v>389</v>
      </c>
      <c r="G91" s="2">
        <v>386</v>
      </c>
      <c r="H91" s="2">
        <v>680</v>
      </c>
      <c r="I91" s="2">
        <v>745</v>
      </c>
      <c r="J91" s="2">
        <v>6343</v>
      </c>
      <c r="K91" s="2">
        <v>126</v>
      </c>
      <c r="L91" s="2">
        <v>52</v>
      </c>
      <c r="M91" s="2">
        <v>861</v>
      </c>
      <c r="N91" s="2">
        <v>1368</v>
      </c>
      <c r="O91" s="2">
        <v>119</v>
      </c>
      <c r="P91" s="2">
        <v>310</v>
      </c>
      <c r="Q91" s="2">
        <v>2018</v>
      </c>
      <c r="R91" s="2">
        <v>849</v>
      </c>
      <c r="S91" s="2">
        <v>5703</v>
      </c>
    </row>
    <row r="92" spans="1:19" x14ac:dyDescent="0.25">
      <c r="A92" s="2">
        <v>91</v>
      </c>
      <c r="B92" s="2">
        <v>353</v>
      </c>
      <c r="C92" s="2">
        <v>104</v>
      </c>
      <c r="D92" s="2">
        <v>158</v>
      </c>
      <c r="E92" s="2">
        <v>158</v>
      </c>
      <c r="F92" s="2">
        <v>51</v>
      </c>
      <c r="G92" s="2">
        <v>39</v>
      </c>
      <c r="H92" s="2">
        <v>82</v>
      </c>
      <c r="I92" s="2">
        <v>102</v>
      </c>
      <c r="J92" s="2">
        <v>1047</v>
      </c>
      <c r="K92" s="2">
        <v>88</v>
      </c>
      <c r="L92" s="2">
        <v>7</v>
      </c>
      <c r="M92" s="2">
        <v>101</v>
      </c>
      <c r="N92" s="2">
        <v>210</v>
      </c>
      <c r="O92" s="2">
        <v>10</v>
      </c>
      <c r="P92" s="2">
        <v>49</v>
      </c>
      <c r="Q92" s="2">
        <v>282</v>
      </c>
      <c r="R92" s="2">
        <v>114</v>
      </c>
      <c r="S92" s="2">
        <v>861</v>
      </c>
    </row>
    <row r="93" spans="1:19" x14ac:dyDescent="0.25">
      <c r="A93" s="2">
        <v>92</v>
      </c>
      <c r="B93" s="2">
        <v>413</v>
      </c>
      <c r="C93" s="2">
        <v>180</v>
      </c>
      <c r="D93" s="2">
        <v>492</v>
      </c>
      <c r="E93" s="2">
        <v>350</v>
      </c>
      <c r="F93" s="2">
        <v>117</v>
      </c>
      <c r="G93" s="2">
        <v>73</v>
      </c>
      <c r="H93" s="2">
        <v>147</v>
      </c>
      <c r="I93" s="2">
        <v>231</v>
      </c>
      <c r="J93" s="2">
        <v>2003</v>
      </c>
      <c r="K93" s="2">
        <v>90</v>
      </c>
      <c r="L93" s="2">
        <v>14</v>
      </c>
      <c r="M93" s="2">
        <v>239</v>
      </c>
      <c r="N93" s="2">
        <v>371</v>
      </c>
      <c r="O93" s="2">
        <v>21</v>
      </c>
      <c r="P93" s="2">
        <v>84</v>
      </c>
      <c r="Q93" s="2">
        <v>556</v>
      </c>
      <c r="R93" s="2">
        <v>253</v>
      </c>
      <c r="S93" s="2">
        <v>1628</v>
      </c>
    </row>
    <row r="94" spans="1:19" x14ac:dyDescent="0.25">
      <c r="A94" s="2">
        <v>93</v>
      </c>
      <c r="B94" s="2">
        <v>406</v>
      </c>
      <c r="C94" s="2">
        <v>174</v>
      </c>
      <c r="D94" s="2">
        <v>282</v>
      </c>
      <c r="E94" s="2">
        <v>315</v>
      </c>
      <c r="F94" s="2">
        <v>104</v>
      </c>
      <c r="G94" s="2">
        <v>87</v>
      </c>
      <c r="H94" s="2">
        <v>163</v>
      </c>
      <c r="I94" s="2">
        <v>171</v>
      </c>
      <c r="J94" s="2">
        <v>1702</v>
      </c>
      <c r="K94" s="2">
        <v>38</v>
      </c>
      <c r="L94" s="2">
        <v>6</v>
      </c>
      <c r="M94" s="2">
        <v>103</v>
      </c>
      <c r="N94" s="2">
        <v>371</v>
      </c>
      <c r="O94" s="2">
        <v>35</v>
      </c>
      <c r="P94" s="2">
        <v>81</v>
      </c>
      <c r="Q94" s="2">
        <v>583</v>
      </c>
      <c r="R94" s="2">
        <v>207</v>
      </c>
      <c r="S94" s="2">
        <v>1424</v>
      </c>
    </row>
    <row r="95" spans="1:19" x14ac:dyDescent="0.25">
      <c r="A95" s="2">
        <v>94</v>
      </c>
      <c r="B95" s="2">
        <v>340</v>
      </c>
      <c r="C95" s="2">
        <v>96</v>
      </c>
      <c r="D95" s="2">
        <v>217</v>
      </c>
      <c r="E95" s="2">
        <v>170</v>
      </c>
      <c r="F95" s="2">
        <v>71</v>
      </c>
      <c r="G95" s="2">
        <v>35</v>
      </c>
      <c r="H95" s="2">
        <v>88</v>
      </c>
      <c r="I95" s="2">
        <v>107</v>
      </c>
      <c r="J95" s="2">
        <v>1124</v>
      </c>
      <c r="K95" s="2">
        <v>33</v>
      </c>
      <c r="L95" s="2">
        <v>9</v>
      </c>
      <c r="M95" s="2">
        <v>49</v>
      </c>
      <c r="N95" s="2">
        <v>214</v>
      </c>
      <c r="O95" s="2">
        <v>27</v>
      </c>
      <c r="P95" s="2">
        <v>63</v>
      </c>
      <c r="Q95" s="2">
        <v>306</v>
      </c>
      <c r="R95" s="2">
        <v>112</v>
      </c>
      <c r="S95" s="2">
        <v>813</v>
      </c>
    </row>
    <row r="96" spans="1:19" x14ac:dyDescent="0.25">
      <c r="A96" s="2">
        <v>95</v>
      </c>
      <c r="B96" s="2">
        <v>985</v>
      </c>
      <c r="C96" s="2">
        <v>1314</v>
      </c>
      <c r="D96" s="2">
        <v>3934</v>
      </c>
      <c r="E96" s="2">
        <v>3551</v>
      </c>
      <c r="F96" s="2">
        <v>1710</v>
      </c>
      <c r="G96" s="2">
        <v>825</v>
      </c>
      <c r="H96" s="2">
        <v>2372</v>
      </c>
      <c r="I96" s="2">
        <v>2463</v>
      </c>
      <c r="J96" s="2">
        <v>17154</v>
      </c>
      <c r="K96" s="2">
        <v>124</v>
      </c>
      <c r="L96" s="2">
        <v>134</v>
      </c>
      <c r="M96" s="2">
        <v>1659</v>
      </c>
      <c r="N96" s="2">
        <v>3956</v>
      </c>
      <c r="O96" s="2">
        <v>648</v>
      </c>
      <c r="P96" s="2">
        <v>732</v>
      </c>
      <c r="Q96" s="2">
        <v>5983</v>
      </c>
      <c r="R96" s="2">
        <v>2751</v>
      </c>
      <c r="S96" s="2">
        <v>15987</v>
      </c>
    </row>
    <row r="97" spans="1:19" x14ac:dyDescent="0.25">
      <c r="A97" s="2">
        <v>96</v>
      </c>
      <c r="B97" s="2">
        <v>759</v>
      </c>
      <c r="C97" s="2">
        <v>409</v>
      </c>
      <c r="D97" s="2">
        <v>1089</v>
      </c>
      <c r="E97" s="2">
        <v>835</v>
      </c>
      <c r="F97" s="2">
        <v>312</v>
      </c>
      <c r="G97" s="2">
        <v>281</v>
      </c>
      <c r="H97" s="2">
        <v>490</v>
      </c>
      <c r="I97" s="2">
        <v>549</v>
      </c>
      <c r="J97" s="2">
        <v>4724</v>
      </c>
      <c r="K97" s="2">
        <v>95</v>
      </c>
      <c r="L97" s="2">
        <v>35</v>
      </c>
      <c r="M97" s="2">
        <v>483</v>
      </c>
      <c r="N97" s="2">
        <v>937</v>
      </c>
      <c r="O97" s="2">
        <v>88</v>
      </c>
      <c r="P97" s="2">
        <v>253</v>
      </c>
      <c r="Q97" s="2">
        <v>1531</v>
      </c>
      <c r="R97" s="2">
        <v>662</v>
      </c>
      <c r="S97" s="2">
        <v>4084</v>
      </c>
    </row>
    <row r="98" spans="1:19" x14ac:dyDescent="0.25">
      <c r="A98" s="2">
        <v>97</v>
      </c>
      <c r="B98" s="2">
        <v>1425</v>
      </c>
      <c r="C98" s="2">
        <v>1599</v>
      </c>
      <c r="D98" s="2">
        <v>3794</v>
      </c>
      <c r="E98" s="2">
        <v>3757</v>
      </c>
      <c r="F98" s="2">
        <v>1888</v>
      </c>
      <c r="G98" s="2">
        <v>831</v>
      </c>
      <c r="H98" s="2">
        <v>2107</v>
      </c>
      <c r="I98" s="2">
        <v>2415</v>
      </c>
      <c r="J98" s="2">
        <v>17816</v>
      </c>
      <c r="K98" s="2">
        <v>128</v>
      </c>
      <c r="L98" s="2">
        <v>149</v>
      </c>
      <c r="M98" s="2">
        <v>2539</v>
      </c>
      <c r="N98" s="2">
        <v>3520</v>
      </c>
      <c r="O98" s="2">
        <v>655</v>
      </c>
      <c r="P98" s="2">
        <v>826</v>
      </c>
      <c r="Q98" s="2">
        <v>6023</v>
      </c>
      <c r="R98" s="2">
        <v>2583</v>
      </c>
      <c r="S98" s="2">
        <v>16423</v>
      </c>
    </row>
    <row r="99" spans="1:19" x14ac:dyDescent="0.25">
      <c r="A99" s="2">
        <v>98</v>
      </c>
      <c r="B99" s="2">
        <v>239</v>
      </c>
      <c r="C99" s="2">
        <v>869</v>
      </c>
      <c r="D99" s="2">
        <v>1876</v>
      </c>
      <c r="E99" s="2">
        <v>3034</v>
      </c>
      <c r="F99" s="2">
        <v>1504</v>
      </c>
      <c r="G99" s="2">
        <v>657</v>
      </c>
      <c r="H99" s="2">
        <v>2408</v>
      </c>
      <c r="I99" s="2">
        <v>2788</v>
      </c>
      <c r="J99" s="2">
        <v>13375</v>
      </c>
      <c r="K99" s="2">
        <v>40</v>
      </c>
      <c r="L99" s="2">
        <v>74</v>
      </c>
      <c r="M99" s="2">
        <v>903</v>
      </c>
      <c r="N99" s="2">
        <v>3099</v>
      </c>
      <c r="O99" s="2">
        <v>540</v>
      </c>
      <c r="P99" s="2">
        <v>628</v>
      </c>
      <c r="Q99" s="2">
        <v>5433</v>
      </c>
      <c r="R99" s="2">
        <v>2633</v>
      </c>
      <c r="S99" s="2">
        <v>13350</v>
      </c>
    </row>
    <row r="100" spans="1:19" x14ac:dyDescent="0.25">
      <c r="A100" s="2">
        <v>99</v>
      </c>
      <c r="B100" s="2">
        <v>957</v>
      </c>
      <c r="C100" s="2">
        <v>559</v>
      </c>
      <c r="D100" s="2">
        <v>767</v>
      </c>
      <c r="E100" s="2">
        <v>842</v>
      </c>
      <c r="F100" s="2">
        <v>259</v>
      </c>
      <c r="G100" s="2">
        <v>250</v>
      </c>
      <c r="H100" s="2">
        <v>589</v>
      </c>
      <c r="I100" s="2">
        <v>532</v>
      </c>
      <c r="J100" s="2">
        <v>4755</v>
      </c>
      <c r="K100" s="2">
        <v>75</v>
      </c>
      <c r="L100" s="2">
        <v>28</v>
      </c>
      <c r="M100" s="2">
        <v>304</v>
      </c>
      <c r="N100" s="2">
        <v>778</v>
      </c>
      <c r="O100" s="2">
        <v>83</v>
      </c>
      <c r="P100" s="2">
        <v>237</v>
      </c>
      <c r="Q100" s="2">
        <v>1746</v>
      </c>
      <c r="R100" s="2">
        <v>584</v>
      </c>
      <c r="S100" s="2">
        <v>3835</v>
      </c>
    </row>
    <row r="101" spans="1:19" x14ac:dyDescent="0.25">
      <c r="A101" s="2">
        <v>100</v>
      </c>
      <c r="B101" s="2">
        <v>577</v>
      </c>
      <c r="C101" s="2">
        <v>391</v>
      </c>
      <c r="D101" s="2">
        <v>623</v>
      </c>
      <c r="E101" s="2">
        <v>755</v>
      </c>
      <c r="F101" s="2">
        <v>246</v>
      </c>
      <c r="G101" s="2">
        <v>169</v>
      </c>
      <c r="H101" s="2">
        <v>365</v>
      </c>
      <c r="I101" s="2">
        <v>412</v>
      </c>
      <c r="J101" s="2">
        <v>3538</v>
      </c>
      <c r="K101" s="2">
        <v>72</v>
      </c>
      <c r="L101" s="2">
        <v>30</v>
      </c>
      <c r="M101" s="2">
        <v>341</v>
      </c>
      <c r="N101" s="2">
        <v>771</v>
      </c>
      <c r="O101" s="2">
        <v>78</v>
      </c>
      <c r="P101" s="2">
        <v>208</v>
      </c>
      <c r="Q101" s="2">
        <v>1144</v>
      </c>
      <c r="R101" s="2">
        <v>406</v>
      </c>
      <c r="S101" s="2">
        <v>3050</v>
      </c>
    </row>
    <row r="102" spans="1:19" x14ac:dyDescent="0.25">
      <c r="A102" s="2">
        <v>101</v>
      </c>
      <c r="B102" s="2">
        <v>251</v>
      </c>
      <c r="C102" s="2">
        <v>175</v>
      </c>
      <c r="D102" s="2">
        <v>177</v>
      </c>
      <c r="E102" s="2">
        <v>308</v>
      </c>
      <c r="F102" s="2">
        <v>131</v>
      </c>
      <c r="G102" s="2">
        <v>88</v>
      </c>
      <c r="H102" s="2">
        <v>221</v>
      </c>
      <c r="I102" s="2">
        <v>525</v>
      </c>
      <c r="J102" s="2">
        <v>1876</v>
      </c>
      <c r="K102" s="2">
        <v>34</v>
      </c>
      <c r="L102" s="2">
        <v>6</v>
      </c>
      <c r="M102" s="2">
        <v>71</v>
      </c>
      <c r="N102" s="2">
        <v>338</v>
      </c>
      <c r="O102" s="2">
        <v>72</v>
      </c>
      <c r="P102" s="2">
        <v>79</v>
      </c>
      <c r="Q102" s="2">
        <v>651</v>
      </c>
      <c r="R102" s="2">
        <v>482</v>
      </c>
      <c r="S102" s="2">
        <v>1733</v>
      </c>
    </row>
    <row r="103" spans="1:19" x14ac:dyDescent="0.25">
      <c r="A103" s="2">
        <v>102</v>
      </c>
      <c r="B103" s="2">
        <v>176</v>
      </c>
      <c r="C103" s="2">
        <v>198</v>
      </c>
      <c r="D103" s="2">
        <v>273</v>
      </c>
      <c r="E103" s="2">
        <v>242</v>
      </c>
      <c r="F103" s="2">
        <v>235</v>
      </c>
      <c r="G103" s="2">
        <v>145</v>
      </c>
      <c r="H103" s="2">
        <v>311</v>
      </c>
      <c r="I103" s="2">
        <v>350</v>
      </c>
      <c r="J103" s="2">
        <v>1930</v>
      </c>
      <c r="K103" s="2">
        <v>11</v>
      </c>
      <c r="L103" s="2">
        <v>11</v>
      </c>
      <c r="M103" s="2">
        <v>156</v>
      </c>
      <c r="N103" s="2">
        <v>331</v>
      </c>
      <c r="O103" s="2">
        <v>149</v>
      </c>
      <c r="P103" s="2">
        <v>159</v>
      </c>
      <c r="Q103" s="2">
        <v>819</v>
      </c>
      <c r="R103" s="2">
        <v>332</v>
      </c>
      <c r="S103" s="2">
        <v>1968</v>
      </c>
    </row>
    <row r="104" spans="1:19" x14ac:dyDescent="0.25">
      <c r="A104" s="2">
        <v>103</v>
      </c>
      <c r="B104" s="2">
        <v>398</v>
      </c>
      <c r="C104" s="2">
        <v>161</v>
      </c>
      <c r="D104" s="2">
        <v>171</v>
      </c>
      <c r="E104" s="2">
        <v>152</v>
      </c>
      <c r="F104" s="2">
        <v>50</v>
      </c>
      <c r="G104" s="2">
        <v>48</v>
      </c>
      <c r="H104" s="2">
        <v>78</v>
      </c>
      <c r="I104" s="2">
        <v>67</v>
      </c>
      <c r="J104" s="2">
        <v>1125</v>
      </c>
      <c r="K104" s="2">
        <v>30</v>
      </c>
      <c r="L104" s="2">
        <v>3</v>
      </c>
      <c r="M104" s="2">
        <v>85</v>
      </c>
      <c r="N104" s="2">
        <v>172</v>
      </c>
      <c r="O104" s="2">
        <v>16</v>
      </c>
      <c r="P104" s="2">
        <v>66</v>
      </c>
      <c r="Q104" s="2">
        <v>333</v>
      </c>
      <c r="R104" s="2">
        <v>96</v>
      </c>
      <c r="S104" s="2">
        <v>801</v>
      </c>
    </row>
    <row r="105" spans="1:19" x14ac:dyDescent="0.25">
      <c r="A105" s="2">
        <v>104</v>
      </c>
      <c r="B105" s="2">
        <v>352</v>
      </c>
      <c r="C105" s="2">
        <v>148</v>
      </c>
      <c r="D105" s="2">
        <v>165</v>
      </c>
      <c r="E105" s="2">
        <v>286</v>
      </c>
      <c r="F105" s="2">
        <v>100</v>
      </c>
      <c r="G105" s="2">
        <v>103</v>
      </c>
      <c r="H105" s="2">
        <v>121</v>
      </c>
      <c r="I105" s="2">
        <v>238</v>
      </c>
      <c r="J105" s="2">
        <v>1513</v>
      </c>
      <c r="K105" s="2">
        <v>22</v>
      </c>
      <c r="L105" s="2">
        <v>5</v>
      </c>
      <c r="M105" s="2">
        <v>118</v>
      </c>
      <c r="N105" s="2">
        <v>259</v>
      </c>
      <c r="O105" s="2">
        <v>21</v>
      </c>
      <c r="P105" s="2">
        <v>128</v>
      </c>
      <c r="Q105" s="2">
        <v>502</v>
      </c>
      <c r="R105" s="2">
        <v>186</v>
      </c>
      <c r="S105" s="2">
        <v>1241</v>
      </c>
    </row>
    <row r="106" spans="1:19" x14ac:dyDescent="0.25">
      <c r="A106" s="2">
        <v>105</v>
      </c>
      <c r="B106" s="2">
        <v>695</v>
      </c>
      <c r="C106" s="2">
        <v>370</v>
      </c>
      <c r="D106" s="2">
        <v>569</v>
      </c>
      <c r="E106" s="2">
        <v>698</v>
      </c>
      <c r="F106" s="2">
        <v>218</v>
      </c>
      <c r="G106" s="2">
        <v>361</v>
      </c>
      <c r="H106" s="2">
        <v>396</v>
      </c>
      <c r="I106" s="2">
        <v>448</v>
      </c>
      <c r="J106" s="2">
        <v>3755</v>
      </c>
      <c r="K106" s="2">
        <v>56</v>
      </c>
      <c r="L106" s="2">
        <v>25</v>
      </c>
      <c r="M106" s="2">
        <v>171</v>
      </c>
      <c r="N106" s="2">
        <v>707</v>
      </c>
      <c r="O106" s="2">
        <v>69</v>
      </c>
      <c r="P106" s="2">
        <v>374</v>
      </c>
      <c r="Q106" s="2">
        <v>1290</v>
      </c>
      <c r="R106" s="2">
        <v>463</v>
      </c>
      <c r="S106" s="2">
        <v>3155</v>
      </c>
    </row>
    <row r="107" spans="1:19" x14ac:dyDescent="0.25">
      <c r="A107" s="2">
        <v>106</v>
      </c>
      <c r="B107" s="2">
        <v>770</v>
      </c>
      <c r="C107" s="2">
        <v>378</v>
      </c>
      <c r="D107" s="2">
        <v>490</v>
      </c>
      <c r="E107" s="2">
        <v>584</v>
      </c>
      <c r="F107" s="2">
        <v>172</v>
      </c>
      <c r="G107" s="2">
        <v>145</v>
      </c>
      <c r="H107" s="2">
        <v>236</v>
      </c>
      <c r="I107" s="2">
        <v>382</v>
      </c>
      <c r="J107" s="2">
        <v>3157</v>
      </c>
      <c r="K107" s="2">
        <v>89</v>
      </c>
      <c r="L107" s="2">
        <v>38</v>
      </c>
      <c r="M107" s="2">
        <v>211</v>
      </c>
      <c r="N107" s="2">
        <v>557</v>
      </c>
      <c r="O107" s="2">
        <v>61</v>
      </c>
      <c r="P107" s="2">
        <v>137</v>
      </c>
      <c r="Q107" s="2">
        <v>836</v>
      </c>
      <c r="R107" s="2">
        <v>407</v>
      </c>
      <c r="S107" s="2">
        <v>2336</v>
      </c>
    </row>
    <row r="108" spans="1:19" x14ac:dyDescent="0.25">
      <c r="A108" s="2">
        <v>107</v>
      </c>
      <c r="B108" s="2">
        <v>601</v>
      </c>
      <c r="C108" s="2">
        <v>430</v>
      </c>
      <c r="D108" s="2">
        <v>913</v>
      </c>
      <c r="E108" s="2">
        <v>779</v>
      </c>
      <c r="F108" s="2">
        <v>311</v>
      </c>
      <c r="G108" s="2">
        <v>170</v>
      </c>
      <c r="H108" s="2">
        <v>373</v>
      </c>
      <c r="I108" s="2">
        <v>452</v>
      </c>
      <c r="J108" s="2">
        <v>4029</v>
      </c>
      <c r="K108" s="2">
        <v>55</v>
      </c>
      <c r="L108" s="2">
        <v>31</v>
      </c>
      <c r="M108" s="2">
        <v>536</v>
      </c>
      <c r="N108" s="2">
        <v>802</v>
      </c>
      <c r="O108" s="2">
        <v>98</v>
      </c>
      <c r="P108" s="2">
        <v>186</v>
      </c>
      <c r="Q108" s="2">
        <v>1254</v>
      </c>
      <c r="R108" s="2">
        <v>480</v>
      </c>
      <c r="S108" s="2">
        <v>3442</v>
      </c>
    </row>
    <row r="109" spans="1:19" x14ac:dyDescent="0.25">
      <c r="A109" s="2">
        <v>108</v>
      </c>
      <c r="B109" s="2">
        <v>299</v>
      </c>
      <c r="C109" s="2">
        <v>102</v>
      </c>
      <c r="D109" s="2">
        <v>153</v>
      </c>
      <c r="E109" s="2">
        <v>226</v>
      </c>
      <c r="F109" s="2">
        <v>61</v>
      </c>
      <c r="G109" s="2">
        <v>63</v>
      </c>
      <c r="H109" s="2">
        <v>97</v>
      </c>
      <c r="I109" s="2">
        <v>137</v>
      </c>
      <c r="J109" s="2">
        <v>1138</v>
      </c>
      <c r="K109" s="2">
        <v>27</v>
      </c>
      <c r="L109" s="2">
        <v>7</v>
      </c>
      <c r="M109" s="2">
        <v>50</v>
      </c>
      <c r="N109" s="2">
        <v>216</v>
      </c>
      <c r="O109" s="2">
        <v>17</v>
      </c>
      <c r="P109" s="2">
        <v>75</v>
      </c>
      <c r="Q109" s="2">
        <v>358</v>
      </c>
      <c r="R109" s="2">
        <v>150</v>
      </c>
      <c r="S109" s="2">
        <v>900</v>
      </c>
    </row>
    <row r="110" spans="1:19" x14ac:dyDescent="0.25">
      <c r="A110" s="2">
        <v>109</v>
      </c>
      <c r="B110" s="2">
        <v>576</v>
      </c>
      <c r="C110" s="2">
        <v>332</v>
      </c>
      <c r="D110" s="2">
        <v>520</v>
      </c>
      <c r="E110" s="2">
        <v>774</v>
      </c>
      <c r="F110" s="2">
        <v>283</v>
      </c>
      <c r="G110" s="2">
        <v>308</v>
      </c>
      <c r="H110" s="2">
        <v>447</v>
      </c>
      <c r="I110" s="2">
        <v>571</v>
      </c>
      <c r="J110" s="2">
        <v>3811</v>
      </c>
      <c r="K110" s="2">
        <v>40</v>
      </c>
      <c r="L110" s="2">
        <v>21</v>
      </c>
      <c r="M110" s="2">
        <v>165</v>
      </c>
      <c r="N110" s="2">
        <v>725</v>
      </c>
      <c r="O110" s="2">
        <v>67</v>
      </c>
      <c r="P110" s="2">
        <v>362</v>
      </c>
      <c r="Q110" s="2">
        <v>1451</v>
      </c>
      <c r="R110" s="2">
        <v>584</v>
      </c>
      <c r="S110" s="2">
        <v>3415</v>
      </c>
    </row>
    <row r="111" spans="1:19" x14ac:dyDescent="0.25">
      <c r="A111" s="2">
        <v>110</v>
      </c>
      <c r="B111" s="2">
        <v>368</v>
      </c>
      <c r="C111" s="2">
        <v>165</v>
      </c>
      <c r="D111" s="2">
        <v>223</v>
      </c>
      <c r="E111" s="2">
        <v>206</v>
      </c>
      <c r="F111" s="2">
        <v>90</v>
      </c>
      <c r="G111" s="2">
        <v>124</v>
      </c>
      <c r="H111" s="2">
        <v>181</v>
      </c>
      <c r="I111" s="2">
        <v>183</v>
      </c>
      <c r="J111" s="2">
        <v>1540</v>
      </c>
      <c r="K111" s="2">
        <v>41</v>
      </c>
      <c r="L111" s="2">
        <v>3</v>
      </c>
      <c r="M111" s="2">
        <v>89</v>
      </c>
      <c r="N111" s="2">
        <v>208</v>
      </c>
      <c r="O111" s="2">
        <v>31</v>
      </c>
      <c r="P111" s="2">
        <v>147</v>
      </c>
      <c r="Q111" s="2">
        <v>617</v>
      </c>
      <c r="R111" s="2">
        <v>209</v>
      </c>
      <c r="S111" s="2">
        <v>1345</v>
      </c>
    </row>
    <row r="112" spans="1:19" x14ac:dyDescent="0.25">
      <c r="A112" s="2">
        <v>111</v>
      </c>
      <c r="B112" s="2">
        <v>89</v>
      </c>
      <c r="C112" s="2">
        <v>76</v>
      </c>
      <c r="D112" s="2">
        <v>81</v>
      </c>
      <c r="E112" s="2">
        <v>157</v>
      </c>
      <c r="F112" s="2">
        <v>55</v>
      </c>
      <c r="G112" s="2">
        <v>109</v>
      </c>
      <c r="H112" s="2">
        <v>108</v>
      </c>
      <c r="I112" s="2">
        <v>266</v>
      </c>
      <c r="J112" s="2">
        <v>941</v>
      </c>
      <c r="K112" s="2">
        <v>5</v>
      </c>
      <c r="L112" s="2">
        <v>4</v>
      </c>
      <c r="M112" s="2">
        <v>30</v>
      </c>
      <c r="N112" s="2">
        <v>168</v>
      </c>
      <c r="O112" s="2">
        <v>16</v>
      </c>
      <c r="P112" s="2">
        <v>56</v>
      </c>
      <c r="Q112" s="2">
        <v>306</v>
      </c>
      <c r="R112" s="2">
        <v>297</v>
      </c>
      <c r="S112" s="2">
        <v>882</v>
      </c>
    </row>
    <row r="113" spans="1:19" x14ac:dyDescent="0.25">
      <c r="A113" s="2">
        <v>112</v>
      </c>
      <c r="B113" s="2">
        <v>840</v>
      </c>
      <c r="C113" s="2">
        <v>789</v>
      </c>
      <c r="D113" s="2">
        <v>1657</v>
      </c>
      <c r="E113" s="2">
        <v>2208</v>
      </c>
      <c r="F113" s="2">
        <v>751</v>
      </c>
      <c r="G113" s="2">
        <v>803</v>
      </c>
      <c r="H113" s="2">
        <v>1590</v>
      </c>
      <c r="I113" s="2">
        <v>1709</v>
      </c>
      <c r="J113" s="2">
        <v>10347</v>
      </c>
      <c r="K113" s="2">
        <v>77</v>
      </c>
      <c r="L113" s="2">
        <v>64</v>
      </c>
      <c r="M113" s="2">
        <v>984</v>
      </c>
      <c r="N113" s="2">
        <v>1971</v>
      </c>
      <c r="O113" s="2">
        <v>227</v>
      </c>
      <c r="P113" s="2">
        <v>895</v>
      </c>
      <c r="Q113" s="2">
        <v>4153</v>
      </c>
      <c r="R113" s="2">
        <v>1751</v>
      </c>
      <c r="S113" s="2">
        <v>10122</v>
      </c>
    </row>
    <row r="114" spans="1:19" x14ac:dyDescent="0.25">
      <c r="A114" s="2">
        <v>113</v>
      </c>
      <c r="B114" s="2">
        <v>993</v>
      </c>
      <c r="C114" s="2">
        <v>664</v>
      </c>
      <c r="D114" s="2">
        <v>1544</v>
      </c>
      <c r="E114" s="2">
        <v>1431</v>
      </c>
      <c r="F114" s="2">
        <v>565</v>
      </c>
      <c r="G114" s="2">
        <v>519</v>
      </c>
      <c r="H114" s="2">
        <v>725</v>
      </c>
      <c r="I114" s="2">
        <v>957</v>
      </c>
      <c r="J114" s="2">
        <v>7398</v>
      </c>
      <c r="K114" s="2">
        <v>116</v>
      </c>
      <c r="L114" s="2">
        <v>50</v>
      </c>
      <c r="M114" s="2">
        <v>509</v>
      </c>
      <c r="N114" s="2">
        <v>1598</v>
      </c>
      <c r="O114" s="2">
        <v>132</v>
      </c>
      <c r="P114" s="2">
        <v>529</v>
      </c>
      <c r="Q114" s="2">
        <v>2397</v>
      </c>
      <c r="R114" s="2">
        <v>999</v>
      </c>
      <c r="S114" s="2">
        <v>6330</v>
      </c>
    </row>
    <row r="115" spans="1:19" x14ac:dyDescent="0.25">
      <c r="A115" s="2">
        <v>114</v>
      </c>
      <c r="B115" s="2">
        <v>926</v>
      </c>
      <c r="C115" s="2">
        <v>583</v>
      </c>
      <c r="D115" s="2">
        <v>1029</v>
      </c>
      <c r="E115" s="2">
        <v>1236</v>
      </c>
      <c r="F115" s="2">
        <v>345</v>
      </c>
      <c r="G115" s="2">
        <v>336</v>
      </c>
      <c r="H115" s="2">
        <v>527</v>
      </c>
      <c r="I115" s="2">
        <v>688</v>
      </c>
      <c r="J115" s="2">
        <v>5670</v>
      </c>
      <c r="K115" s="2">
        <v>86</v>
      </c>
      <c r="L115" s="2">
        <v>35</v>
      </c>
      <c r="M115" s="2">
        <v>456</v>
      </c>
      <c r="N115" s="2">
        <v>1280</v>
      </c>
      <c r="O115" s="2">
        <v>107</v>
      </c>
      <c r="P115" s="2">
        <v>382</v>
      </c>
      <c r="Q115" s="2">
        <v>1680</v>
      </c>
      <c r="R115" s="2">
        <v>826</v>
      </c>
      <c r="S115" s="2">
        <v>4852</v>
      </c>
    </row>
    <row r="116" spans="1:19" x14ac:dyDescent="0.25">
      <c r="A116" s="2">
        <v>115</v>
      </c>
      <c r="B116" s="2">
        <v>621</v>
      </c>
      <c r="C116" s="2">
        <v>568</v>
      </c>
      <c r="D116" s="2">
        <v>768</v>
      </c>
      <c r="E116" s="2">
        <v>1325</v>
      </c>
      <c r="F116" s="2">
        <v>335</v>
      </c>
      <c r="G116" s="2">
        <v>454</v>
      </c>
      <c r="H116" s="2">
        <v>757</v>
      </c>
      <c r="I116" s="2">
        <v>650</v>
      </c>
      <c r="J116" s="2">
        <v>5478</v>
      </c>
      <c r="K116" s="2">
        <v>92</v>
      </c>
      <c r="L116" s="2">
        <v>58</v>
      </c>
      <c r="M116" s="2">
        <v>501</v>
      </c>
      <c r="N116" s="2">
        <v>1209</v>
      </c>
      <c r="O116" s="2">
        <v>85</v>
      </c>
      <c r="P116" s="2">
        <v>447</v>
      </c>
      <c r="Q116" s="2">
        <v>2048</v>
      </c>
      <c r="R116" s="2">
        <v>764</v>
      </c>
      <c r="S116" s="2">
        <v>5204</v>
      </c>
    </row>
    <row r="117" spans="1:19" x14ac:dyDescent="0.25">
      <c r="A117" s="2">
        <v>116</v>
      </c>
      <c r="B117" s="2">
        <v>581</v>
      </c>
      <c r="C117" s="2">
        <v>330</v>
      </c>
      <c r="D117" s="2">
        <v>703</v>
      </c>
      <c r="E117" s="2">
        <v>753</v>
      </c>
      <c r="F117" s="2">
        <v>228</v>
      </c>
      <c r="G117" s="2">
        <v>181</v>
      </c>
      <c r="H117" s="2">
        <v>398</v>
      </c>
      <c r="I117" s="2">
        <v>710</v>
      </c>
      <c r="J117" s="2">
        <v>3884</v>
      </c>
      <c r="K117" s="2">
        <v>74</v>
      </c>
      <c r="L117" s="2">
        <v>27</v>
      </c>
      <c r="M117" s="2">
        <v>440</v>
      </c>
      <c r="N117" s="2">
        <v>742</v>
      </c>
      <c r="O117" s="2">
        <v>69</v>
      </c>
      <c r="P117" s="2">
        <v>192</v>
      </c>
      <c r="Q117" s="2">
        <v>1109</v>
      </c>
      <c r="R117" s="2">
        <v>815</v>
      </c>
      <c r="S117" s="2">
        <v>3468</v>
      </c>
    </row>
    <row r="118" spans="1:19" x14ac:dyDescent="0.25">
      <c r="A118" s="2">
        <v>117</v>
      </c>
      <c r="B118" s="2">
        <v>468</v>
      </c>
      <c r="C118" s="2">
        <v>223</v>
      </c>
      <c r="D118" s="2">
        <v>227</v>
      </c>
      <c r="E118" s="2">
        <v>405</v>
      </c>
      <c r="F118" s="2">
        <v>146</v>
      </c>
      <c r="G118" s="2">
        <v>108</v>
      </c>
      <c r="H118" s="2">
        <v>166</v>
      </c>
      <c r="I118" s="2">
        <v>261</v>
      </c>
      <c r="J118" s="2">
        <v>2004</v>
      </c>
      <c r="K118" s="2">
        <v>149</v>
      </c>
      <c r="L118" s="2">
        <v>7</v>
      </c>
      <c r="M118" s="2">
        <v>161</v>
      </c>
      <c r="N118" s="2">
        <v>394</v>
      </c>
      <c r="O118" s="2">
        <v>42</v>
      </c>
      <c r="P118" s="2">
        <v>132</v>
      </c>
      <c r="Q118" s="2">
        <v>599</v>
      </c>
      <c r="R118" s="2">
        <v>286</v>
      </c>
      <c r="S118" s="2">
        <v>1770</v>
      </c>
    </row>
    <row r="119" spans="1:19" x14ac:dyDescent="0.25">
      <c r="A119" s="2">
        <v>118</v>
      </c>
      <c r="B119" s="2">
        <v>341</v>
      </c>
      <c r="C119" s="2">
        <v>170</v>
      </c>
      <c r="D119" s="2">
        <v>164</v>
      </c>
      <c r="E119" s="2">
        <v>183</v>
      </c>
      <c r="F119" s="2">
        <v>53</v>
      </c>
      <c r="G119" s="2">
        <v>74</v>
      </c>
      <c r="H119" s="2">
        <v>159</v>
      </c>
      <c r="I119" s="2">
        <v>202</v>
      </c>
      <c r="J119" s="2">
        <v>1346</v>
      </c>
      <c r="K119" s="2">
        <v>37</v>
      </c>
      <c r="L119" s="2">
        <v>14</v>
      </c>
      <c r="M119" s="2">
        <v>56</v>
      </c>
      <c r="N119" s="2">
        <v>194</v>
      </c>
      <c r="O119" s="2">
        <v>24</v>
      </c>
      <c r="P119" s="2">
        <v>85</v>
      </c>
      <c r="Q119" s="2">
        <v>453</v>
      </c>
      <c r="R119" s="2">
        <v>272</v>
      </c>
      <c r="S119" s="2">
        <v>1135</v>
      </c>
    </row>
    <row r="120" spans="1:19" x14ac:dyDescent="0.25">
      <c r="A120" s="2">
        <v>119</v>
      </c>
      <c r="B120" s="2">
        <v>406</v>
      </c>
      <c r="C120" s="2">
        <v>184</v>
      </c>
      <c r="D120" s="2">
        <v>505</v>
      </c>
      <c r="E120" s="2">
        <v>376</v>
      </c>
      <c r="F120" s="2">
        <v>109</v>
      </c>
      <c r="G120" s="2">
        <v>70</v>
      </c>
      <c r="H120" s="2">
        <v>151</v>
      </c>
      <c r="I120" s="2">
        <v>253</v>
      </c>
      <c r="J120" s="2">
        <v>2054</v>
      </c>
      <c r="K120" s="2">
        <v>41</v>
      </c>
      <c r="L120" s="2">
        <v>13</v>
      </c>
      <c r="M120" s="2">
        <v>184</v>
      </c>
      <c r="N120" s="2">
        <v>360</v>
      </c>
      <c r="O120" s="2">
        <v>66</v>
      </c>
      <c r="P120" s="2">
        <v>72</v>
      </c>
      <c r="Q120" s="2">
        <v>515</v>
      </c>
      <c r="R120" s="2">
        <v>282</v>
      </c>
      <c r="S120" s="2">
        <v>1533</v>
      </c>
    </row>
    <row r="121" spans="1:19" x14ac:dyDescent="0.25">
      <c r="A121" s="2">
        <v>120</v>
      </c>
      <c r="B121" s="2">
        <v>240</v>
      </c>
      <c r="C121" s="2">
        <v>154</v>
      </c>
      <c r="D121" s="2">
        <v>193</v>
      </c>
      <c r="E121" s="2">
        <v>336</v>
      </c>
      <c r="F121" s="2">
        <v>87</v>
      </c>
      <c r="G121" s="2">
        <v>102</v>
      </c>
      <c r="H121" s="2">
        <v>150</v>
      </c>
      <c r="I121" s="2">
        <v>167</v>
      </c>
      <c r="J121" s="2">
        <v>1429</v>
      </c>
      <c r="K121" s="2">
        <v>32</v>
      </c>
      <c r="L121" s="2">
        <v>6</v>
      </c>
      <c r="M121" s="2">
        <v>132</v>
      </c>
      <c r="N121" s="2">
        <v>283</v>
      </c>
      <c r="O121" s="2">
        <v>39</v>
      </c>
      <c r="P121" s="2">
        <v>135</v>
      </c>
      <c r="Q121" s="2">
        <v>518</v>
      </c>
      <c r="R121" s="2">
        <v>202</v>
      </c>
      <c r="S121" s="2">
        <v>1347</v>
      </c>
    </row>
    <row r="122" spans="1:19" x14ac:dyDescent="0.25">
      <c r="A122" s="2">
        <v>121</v>
      </c>
      <c r="B122" s="2">
        <v>218</v>
      </c>
      <c r="C122" s="2">
        <v>129</v>
      </c>
      <c r="D122" s="2">
        <v>150</v>
      </c>
      <c r="E122" s="2">
        <v>115</v>
      </c>
      <c r="F122" s="2">
        <v>78</v>
      </c>
      <c r="G122" s="2">
        <v>52</v>
      </c>
      <c r="H122" s="2">
        <v>82</v>
      </c>
      <c r="I122" s="2">
        <v>94</v>
      </c>
      <c r="J122" s="2">
        <v>918</v>
      </c>
      <c r="K122" s="2">
        <v>24</v>
      </c>
      <c r="L122" s="2">
        <v>9</v>
      </c>
      <c r="M122" s="2">
        <v>60</v>
      </c>
      <c r="N122" s="2">
        <v>146</v>
      </c>
      <c r="O122" s="2">
        <v>40</v>
      </c>
      <c r="P122" s="2">
        <v>69</v>
      </c>
      <c r="Q122" s="2">
        <v>291</v>
      </c>
      <c r="R122" s="2">
        <v>136</v>
      </c>
      <c r="S122" s="2">
        <v>775</v>
      </c>
    </row>
    <row r="123" spans="1:19" x14ac:dyDescent="0.25">
      <c r="A123" s="2">
        <v>122</v>
      </c>
      <c r="B123" s="2">
        <v>324</v>
      </c>
      <c r="C123" s="2">
        <v>147</v>
      </c>
      <c r="D123" s="2">
        <v>221</v>
      </c>
      <c r="E123" s="2">
        <v>233</v>
      </c>
      <c r="F123" s="2">
        <v>92</v>
      </c>
      <c r="G123" s="2">
        <v>76</v>
      </c>
      <c r="H123" s="2">
        <v>131</v>
      </c>
      <c r="I123" s="2">
        <v>170</v>
      </c>
      <c r="J123" s="2">
        <v>1394</v>
      </c>
      <c r="K123" s="2">
        <v>31</v>
      </c>
      <c r="L123" s="2">
        <v>6</v>
      </c>
      <c r="M123" s="2">
        <v>125</v>
      </c>
      <c r="N123" s="2">
        <v>230</v>
      </c>
      <c r="O123" s="2">
        <v>29</v>
      </c>
      <c r="P123" s="2">
        <v>108</v>
      </c>
      <c r="Q123" s="2">
        <v>465</v>
      </c>
      <c r="R123" s="2">
        <v>164</v>
      </c>
      <c r="S123" s="2">
        <v>1158</v>
      </c>
    </row>
    <row r="124" spans="1:19" x14ac:dyDescent="0.25">
      <c r="A124" s="2">
        <v>123</v>
      </c>
      <c r="B124" s="2">
        <v>184</v>
      </c>
      <c r="C124" s="2">
        <v>188</v>
      </c>
      <c r="D124" s="2">
        <v>191</v>
      </c>
      <c r="E124" s="2">
        <v>285</v>
      </c>
      <c r="F124" s="2">
        <v>74</v>
      </c>
      <c r="G124" s="2">
        <v>58</v>
      </c>
      <c r="H124" s="2">
        <v>132</v>
      </c>
      <c r="I124" s="2">
        <v>170</v>
      </c>
      <c r="J124" s="2">
        <v>1282</v>
      </c>
      <c r="K124" s="2">
        <v>13</v>
      </c>
      <c r="L124" s="2">
        <v>10</v>
      </c>
      <c r="M124" s="2">
        <v>100</v>
      </c>
      <c r="N124" s="2">
        <v>233</v>
      </c>
      <c r="O124" s="2">
        <v>31</v>
      </c>
      <c r="P124" s="2">
        <v>75</v>
      </c>
      <c r="Q124" s="2">
        <v>369</v>
      </c>
      <c r="R124" s="2">
        <v>178</v>
      </c>
      <c r="S124" s="2">
        <v>1009</v>
      </c>
    </row>
    <row r="125" spans="1:19" x14ac:dyDescent="0.25">
      <c r="A125" s="2">
        <v>124</v>
      </c>
      <c r="B125" s="2">
        <v>171</v>
      </c>
      <c r="C125" s="2">
        <v>104</v>
      </c>
      <c r="D125" s="2">
        <v>53</v>
      </c>
      <c r="E125" s="2">
        <v>121</v>
      </c>
      <c r="F125" s="2">
        <v>39</v>
      </c>
      <c r="G125" s="2">
        <v>54</v>
      </c>
      <c r="H125" s="2">
        <v>94</v>
      </c>
      <c r="I125" s="2">
        <v>132</v>
      </c>
      <c r="J125" s="2">
        <v>768</v>
      </c>
      <c r="K125" s="2">
        <v>21</v>
      </c>
      <c r="L125" s="2">
        <v>7</v>
      </c>
      <c r="M125" s="2">
        <v>41</v>
      </c>
      <c r="N125" s="2">
        <v>107</v>
      </c>
      <c r="O125" s="2">
        <v>19</v>
      </c>
      <c r="P125" s="2">
        <v>46</v>
      </c>
      <c r="Q125" s="2">
        <v>319</v>
      </c>
      <c r="R125" s="2">
        <v>161</v>
      </c>
      <c r="S125" s="2">
        <v>721</v>
      </c>
    </row>
    <row r="126" spans="1:19" x14ac:dyDescent="0.25">
      <c r="A126" s="2">
        <v>125</v>
      </c>
      <c r="B126" s="2">
        <v>305</v>
      </c>
      <c r="C126" s="2">
        <v>101</v>
      </c>
      <c r="D126" s="2">
        <v>129</v>
      </c>
      <c r="E126" s="2">
        <v>191</v>
      </c>
      <c r="F126" s="2">
        <v>57</v>
      </c>
      <c r="G126" s="2">
        <v>73</v>
      </c>
      <c r="H126" s="2">
        <v>102</v>
      </c>
      <c r="I126" s="2">
        <v>151</v>
      </c>
      <c r="J126" s="2">
        <v>1109</v>
      </c>
      <c r="K126" s="2">
        <v>20</v>
      </c>
      <c r="L126" s="2">
        <v>5</v>
      </c>
      <c r="M126" s="2">
        <v>33</v>
      </c>
      <c r="N126" s="2">
        <v>206</v>
      </c>
      <c r="O126" s="2">
        <v>20</v>
      </c>
      <c r="P126" s="2">
        <v>107</v>
      </c>
      <c r="Q126" s="2">
        <v>354</v>
      </c>
      <c r="R126" s="2">
        <v>132</v>
      </c>
      <c r="S126" s="2">
        <v>877</v>
      </c>
    </row>
    <row r="127" spans="1:19" x14ac:dyDescent="0.25">
      <c r="A127" s="2">
        <v>126</v>
      </c>
      <c r="B127" s="2">
        <v>314</v>
      </c>
      <c r="C127" s="2">
        <v>155</v>
      </c>
      <c r="D127" s="2">
        <v>191</v>
      </c>
      <c r="E127" s="2">
        <v>301</v>
      </c>
      <c r="F127" s="2">
        <v>126</v>
      </c>
      <c r="G127" s="2">
        <v>125</v>
      </c>
      <c r="H127" s="2">
        <v>146</v>
      </c>
      <c r="I127" s="2">
        <v>173</v>
      </c>
      <c r="J127" s="2">
        <v>1531</v>
      </c>
      <c r="K127" s="2">
        <v>19</v>
      </c>
      <c r="L127" s="2">
        <v>6</v>
      </c>
      <c r="M127" s="2">
        <v>81</v>
      </c>
      <c r="N127" s="2">
        <v>311</v>
      </c>
      <c r="O127" s="2">
        <v>42</v>
      </c>
      <c r="P127" s="2">
        <v>156</v>
      </c>
      <c r="Q127" s="2">
        <v>515</v>
      </c>
      <c r="R127" s="2">
        <v>190</v>
      </c>
      <c r="S127" s="2">
        <v>1320</v>
      </c>
    </row>
    <row r="128" spans="1:19" x14ac:dyDescent="0.25">
      <c r="A128" s="2">
        <v>127</v>
      </c>
      <c r="B128" s="2">
        <v>309</v>
      </c>
      <c r="C128" s="2">
        <v>130</v>
      </c>
      <c r="D128" s="2">
        <v>158</v>
      </c>
      <c r="E128" s="2">
        <v>187</v>
      </c>
      <c r="F128" s="2">
        <v>73</v>
      </c>
      <c r="G128" s="2">
        <v>55</v>
      </c>
      <c r="H128" s="2">
        <v>117</v>
      </c>
      <c r="I128" s="2">
        <v>133</v>
      </c>
      <c r="J128" s="2">
        <v>1162</v>
      </c>
      <c r="K128" s="2">
        <v>25</v>
      </c>
      <c r="L128" s="2">
        <v>7</v>
      </c>
      <c r="M128" s="2">
        <v>88</v>
      </c>
      <c r="N128" s="2">
        <v>211</v>
      </c>
      <c r="O128" s="2">
        <v>20</v>
      </c>
      <c r="P128" s="2">
        <v>71</v>
      </c>
      <c r="Q128" s="2">
        <v>346</v>
      </c>
      <c r="R128" s="2">
        <v>175</v>
      </c>
      <c r="S128" s="2">
        <v>943</v>
      </c>
    </row>
    <row r="129" spans="1:19" x14ac:dyDescent="0.25">
      <c r="A129" s="2">
        <v>128</v>
      </c>
      <c r="B129" s="2">
        <v>1247</v>
      </c>
      <c r="C129" s="2">
        <v>738</v>
      </c>
      <c r="D129" s="2">
        <v>1115</v>
      </c>
      <c r="E129" s="2">
        <v>1347</v>
      </c>
      <c r="F129" s="2">
        <v>470</v>
      </c>
      <c r="G129" s="2">
        <v>467</v>
      </c>
      <c r="H129" s="2">
        <v>674</v>
      </c>
      <c r="I129" s="2">
        <v>823</v>
      </c>
      <c r="J129" s="2">
        <v>6881</v>
      </c>
      <c r="K129" s="2">
        <v>168</v>
      </c>
      <c r="L129" s="2">
        <v>77</v>
      </c>
      <c r="M129" s="2">
        <v>400</v>
      </c>
      <c r="N129" s="2">
        <v>1401</v>
      </c>
      <c r="O129" s="2">
        <v>125</v>
      </c>
      <c r="P129" s="2">
        <v>459</v>
      </c>
      <c r="Q129" s="2">
        <v>2216</v>
      </c>
      <c r="R129" s="2">
        <v>1008</v>
      </c>
      <c r="S129" s="2">
        <v>5854</v>
      </c>
    </row>
    <row r="130" spans="1:19" x14ac:dyDescent="0.25">
      <c r="A130" s="2">
        <v>129</v>
      </c>
      <c r="B130" s="2">
        <v>370</v>
      </c>
      <c r="C130" s="2">
        <v>145</v>
      </c>
      <c r="D130" s="2">
        <v>410</v>
      </c>
      <c r="E130" s="2">
        <v>253</v>
      </c>
      <c r="F130" s="2">
        <v>89</v>
      </c>
      <c r="G130" s="2">
        <v>80</v>
      </c>
      <c r="H130" s="2">
        <v>116</v>
      </c>
      <c r="I130" s="2">
        <v>157</v>
      </c>
      <c r="J130" s="2">
        <v>1620</v>
      </c>
      <c r="K130" s="2">
        <v>53</v>
      </c>
      <c r="L130" s="2">
        <v>11</v>
      </c>
      <c r="M130" s="2">
        <v>235</v>
      </c>
      <c r="N130" s="2">
        <v>300</v>
      </c>
      <c r="O130" s="2">
        <v>33</v>
      </c>
      <c r="P130" s="2">
        <v>77</v>
      </c>
      <c r="Q130" s="2">
        <v>472</v>
      </c>
      <c r="R130" s="2">
        <v>158</v>
      </c>
      <c r="S130" s="2">
        <v>1339</v>
      </c>
    </row>
    <row r="131" spans="1:19" x14ac:dyDescent="0.25">
      <c r="A131" s="2">
        <v>130</v>
      </c>
      <c r="B131" s="2">
        <v>345</v>
      </c>
      <c r="C131" s="2">
        <v>162</v>
      </c>
      <c r="D131" s="2">
        <v>337</v>
      </c>
      <c r="E131" s="2">
        <v>235</v>
      </c>
      <c r="F131" s="2">
        <v>78</v>
      </c>
      <c r="G131" s="2">
        <v>64</v>
      </c>
      <c r="H131" s="2">
        <v>127</v>
      </c>
      <c r="I131" s="2">
        <v>241</v>
      </c>
      <c r="J131" s="2">
        <v>1589</v>
      </c>
      <c r="K131" s="2">
        <v>44</v>
      </c>
      <c r="L131" s="2">
        <v>15</v>
      </c>
      <c r="M131" s="2">
        <v>131</v>
      </c>
      <c r="N131" s="2">
        <v>284</v>
      </c>
      <c r="O131" s="2">
        <v>28</v>
      </c>
      <c r="P131" s="2">
        <v>95</v>
      </c>
      <c r="Q131" s="2">
        <v>437</v>
      </c>
      <c r="R131" s="2">
        <v>259</v>
      </c>
      <c r="S131" s="2">
        <v>1293</v>
      </c>
    </row>
    <row r="132" spans="1:19" x14ac:dyDescent="0.25">
      <c r="A132" s="2">
        <v>131</v>
      </c>
      <c r="B132" s="2">
        <v>297</v>
      </c>
      <c r="C132" s="2">
        <v>95</v>
      </c>
      <c r="D132" s="2">
        <v>196</v>
      </c>
      <c r="E132" s="2">
        <v>189</v>
      </c>
      <c r="F132" s="2">
        <v>68</v>
      </c>
      <c r="G132" s="2">
        <v>40</v>
      </c>
      <c r="H132" s="2">
        <v>64</v>
      </c>
      <c r="I132" s="2">
        <v>103</v>
      </c>
      <c r="J132" s="2">
        <v>1052</v>
      </c>
      <c r="K132" s="2">
        <v>25</v>
      </c>
      <c r="L132" s="2">
        <v>6</v>
      </c>
      <c r="M132" s="2">
        <v>74</v>
      </c>
      <c r="N132" s="2">
        <v>202</v>
      </c>
      <c r="O132" s="2">
        <v>10</v>
      </c>
      <c r="P132" s="2">
        <v>74</v>
      </c>
      <c r="Q132" s="2">
        <v>276</v>
      </c>
      <c r="R132" s="2">
        <v>134</v>
      </c>
      <c r="S132" s="2">
        <v>801</v>
      </c>
    </row>
    <row r="133" spans="1:19" x14ac:dyDescent="0.25">
      <c r="A133" s="2">
        <v>132</v>
      </c>
      <c r="B133" s="2">
        <v>133</v>
      </c>
      <c r="C133" s="2">
        <v>78</v>
      </c>
      <c r="D133" s="2">
        <v>294</v>
      </c>
      <c r="E133" s="2">
        <v>170</v>
      </c>
      <c r="F133" s="2">
        <v>64</v>
      </c>
      <c r="G133" s="2">
        <v>36</v>
      </c>
      <c r="H133" s="2">
        <v>58</v>
      </c>
      <c r="I133" s="2">
        <v>130</v>
      </c>
      <c r="J133" s="2">
        <v>963</v>
      </c>
      <c r="K133" s="2">
        <v>71</v>
      </c>
      <c r="L133" s="2">
        <v>8</v>
      </c>
      <c r="M133" s="2">
        <v>82</v>
      </c>
      <c r="N133" s="2">
        <v>173</v>
      </c>
      <c r="O133" s="2">
        <v>19</v>
      </c>
      <c r="P133" s="2">
        <v>34</v>
      </c>
      <c r="Q133" s="2">
        <v>219</v>
      </c>
      <c r="R133" s="2">
        <v>103</v>
      </c>
      <c r="S133" s="2">
        <v>709</v>
      </c>
    </row>
    <row r="134" spans="1:19" x14ac:dyDescent="0.25">
      <c r="A134" s="2">
        <v>133</v>
      </c>
      <c r="B134" s="2">
        <v>287</v>
      </c>
      <c r="C134" s="2">
        <v>408</v>
      </c>
      <c r="D134" s="2">
        <v>446</v>
      </c>
      <c r="E134" s="2">
        <v>658</v>
      </c>
      <c r="F134" s="2">
        <v>270</v>
      </c>
      <c r="G134" s="2">
        <v>201</v>
      </c>
      <c r="H134" s="2">
        <v>341</v>
      </c>
      <c r="I134" s="2">
        <v>451</v>
      </c>
      <c r="J134" s="2">
        <v>3062</v>
      </c>
      <c r="K134" s="2">
        <v>34</v>
      </c>
      <c r="L134" s="2">
        <v>26</v>
      </c>
      <c r="M134" s="2">
        <v>100</v>
      </c>
      <c r="N134" s="2">
        <v>626</v>
      </c>
      <c r="O134" s="2">
        <v>70</v>
      </c>
      <c r="P134" s="2">
        <v>251</v>
      </c>
      <c r="Q134" s="2">
        <v>1014</v>
      </c>
      <c r="R134" s="2">
        <v>478</v>
      </c>
      <c r="S134" s="2">
        <v>2599</v>
      </c>
    </row>
    <row r="135" spans="1:19" x14ac:dyDescent="0.25">
      <c r="A135" s="2">
        <v>134</v>
      </c>
      <c r="B135" s="2">
        <v>488</v>
      </c>
      <c r="C135" s="2">
        <v>495</v>
      </c>
      <c r="D135" s="2">
        <v>721</v>
      </c>
      <c r="E135" s="2">
        <v>1659</v>
      </c>
      <c r="F135" s="2">
        <v>709</v>
      </c>
      <c r="G135" s="2">
        <v>565</v>
      </c>
      <c r="H135" s="2">
        <v>1046</v>
      </c>
      <c r="I135" s="2">
        <v>969</v>
      </c>
      <c r="J135" s="2">
        <v>6652</v>
      </c>
      <c r="K135" s="2">
        <v>26</v>
      </c>
      <c r="L135" s="2">
        <v>29</v>
      </c>
      <c r="M135" s="2">
        <v>205</v>
      </c>
      <c r="N135" s="2">
        <v>1500</v>
      </c>
      <c r="O135" s="2">
        <v>235</v>
      </c>
      <c r="P135" s="2">
        <v>550</v>
      </c>
      <c r="Q135" s="2">
        <v>2860</v>
      </c>
      <c r="R135" s="2">
        <v>1148</v>
      </c>
      <c r="S135" s="2">
        <v>6553</v>
      </c>
    </row>
    <row r="136" spans="1:19" x14ac:dyDescent="0.25">
      <c r="A136" s="2">
        <v>135</v>
      </c>
      <c r="B136" s="2">
        <v>383</v>
      </c>
      <c r="C136" s="2">
        <v>249</v>
      </c>
      <c r="D136" s="2">
        <v>369</v>
      </c>
      <c r="E136" s="2">
        <v>536</v>
      </c>
      <c r="F136" s="2">
        <v>213</v>
      </c>
      <c r="G136" s="2">
        <v>158</v>
      </c>
      <c r="H136" s="2">
        <v>232</v>
      </c>
      <c r="I136" s="2">
        <v>387</v>
      </c>
      <c r="J136" s="2">
        <v>2527</v>
      </c>
      <c r="K136" s="2">
        <v>19</v>
      </c>
      <c r="L136" s="2">
        <v>19</v>
      </c>
      <c r="M136" s="2">
        <v>134</v>
      </c>
      <c r="N136" s="2">
        <v>527</v>
      </c>
      <c r="O136" s="2">
        <v>34</v>
      </c>
      <c r="P136" s="2">
        <v>112</v>
      </c>
      <c r="Q136" s="2">
        <v>781</v>
      </c>
      <c r="R136" s="2">
        <v>514</v>
      </c>
      <c r="S136" s="2">
        <v>2140</v>
      </c>
    </row>
    <row r="137" spans="1:19" x14ac:dyDescent="0.25">
      <c r="A137" s="2">
        <v>136</v>
      </c>
      <c r="B137" s="2">
        <v>92</v>
      </c>
      <c r="C137" s="2">
        <v>86</v>
      </c>
      <c r="D137" s="2">
        <v>93</v>
      </c>
      <c r="E137" s="2">
        <v>143</v>
      </c>
      <c r="F137" s="2">
        <v>65</v>
      </c>
      <c r="G137" s="2">
        <v>84</v>
      </c>
      <c r="H137" s="2">
        <v>92</v>
      </c>
      <c r="I137" s="2">
        <v>138</v>
      </c>
      <c r="J137" s="2">
        <v>793</v>
      </c>
      <c r="K137" s="2">
        <v>3</v>
      </c>
      <c r="L137" s="2">
        <v>5</v>
      </c>
      <c r="M137" s="2">
        <v>37</v>
      </c>
      <c r="N137" s="2">
        <v>188</v>
      </c>
      <c r="O137" s="2">
        <v>11</v>
      </c>
      <c r="P137" s="2">
        <v>56</v>
      </c>
      <c r="Q137" s="2">
        <v>289</v>
      </c>
      <c r="R137" s="2">
        <v>159</v>
      </c>
      <c r="S137" s="2">
        <v>748</v>
      </c>
    </row>
    <row r="138" spans="1:19" x14ac:dyDescent="0.25">
      <c r="A138" s="2">
        <v>137</v>
      </c>
      <c r="B138" s="2">
        <v>216</v>
      </c>
      <c r="C138" s="2">
        <v>140</v>
      </c>
      <c r="D138" s="2">
        <v>422</v>
      </c>
      <c r="E138" s="2">
        <v>197</v>
      </c>
      <c r="F138" s="2">
        <v>95</v>
      </c>
      <c r="G138" s="2">
        <v>52</v>
      </c>
      <c r="H138" s="2">
        <v>113</v>
      </c>
      <c r="I138" s="2">
        <v>177</v>
      </c>
      <c r="J138" s="2">
        <v>1412</v>
      </c>
      <c r="K138" s="2">
        <v>9</v>
      </c>
      <c r="L138" s="2">
        <v>7</v>
      </c>
      <c r="M138" s="2">
        <v>176</v>
      </c>
      <c r="N138" s="2">
        <v>231</v>
      </c>
      <c r="O138" s="2">
        <v>33</v>
      </c>
      <c r="P138" s="2">
        <v>41</v>
      </c>
      <c r="Q138" s="2">
        <v>366</v>
      </c>
      <c r="R138" s="2">
        <v>220</v>
      </c>
      <c r="S138" s="2">
        <v>1083</v>
      </c>
    </row>
    <row r="139" spans="1:19" x14ac:dyDescent="0.25">
      <c r="A139" s="2">
        <v>138</v>
      </c>
      <c r="B139" s="2">
        <v>114</v>
      </c>
      <c r="C139" s="2">
        <v>106</v>
      </c>
      <c r="D139" s="2">
        <v>65</v>
      </c>
      <c r="E139" s="2">
        <v>150</v>
      </c>
      <c r="F139" s="2">
        <v>58</v>
      </c>
      <c r="G139" s="2">
        <v>45</v>
      </c>
      <c r="H139" s="2">
        <v>112</v>
      </c>
      <c r="I139" s="2">
        <v>135</v>
      </c>
      <c r="J139" s="2">
        <v>785</v>
      </c>
      <c r="K139" s="2">
        <v>9</v>
      </c>
      <c r="L139" s="2">
        <v>5</v>
      </c>
      <c r="M139" s="2">
        <v>24</v>
      </c>
      <c r="N139" s="2">
        <v>135</v>
      </c>
      <c r="O139" s="2">
        <v>17</v>
      </c>
      <c r="P139" s="2">
        <v>65</v>
      </c>
      <c r="Q139" s="2">
        <v>364</v>
      </c>
      <c r="R139" s="2">
        <v>150</v>
      </c>
      <c r="S139" s="2">
        <v>769</v>
      </c>
    </row>
    <row r="140" spans="1:19" x14ac:dyDescent="0.25">
      <c r="A140" s="2">
        <v>139</v>
      </c>
      <c r="B140" s="2">
        <v>60</v>
      </c>
      <c r="C140" s="2">
        <v>168</v>
      </c>
      <c r="D140" s="2">
        <v>224</v>
      </c>
      <c r="E140" s="2">
        <v>216</v>
      </c>
      <c r="F140" s="2">
        <v>136</v>
      </c>
      <c r="G140" s="2">
        <v>62</v>
      </c>
      <c r="H140" s="2">
        <v>213</v>
      </c>
      <c r="I140" s="2">
        <v>200</v>
      </c>
      <c r="J140" s="2">
        <v>1279</v>
      </c>
      <c r="K140" s="2">
        <v>9</v>
      </c>
      <c r="L140" s="2">
        <v>5</v>
      </c>
      <c r="M140" s="2">
        <v>117</v>
      </c>
      <c r="N140" s="2">
        <v>261</v>
      </c>
      <c r="O140" s="2">
        <v>67</v>
      </c>
      <c r="P140" s="2">
        <v>102</v>
      </c>
      <c r="Q140" s="2">
        <v>514</v>
      </c>
      <c r="R140" s="2">
        <v>252</v>
      </c>
      <c r="S140" s="2">
        <v>1327</v>
      </c>
    </row>
    <row r="141" spans="1:19" x14ac:dyDescent="0.25">
      <c r="A141" s="2">
        <v>140</v>
      </c>
      <c r="B141" s="2">
        <v>77</v>
      </c>
      <c r="C141" s="2">
        <v>121</v>
      </c>
      <c r="D141" s="2">
        <v>81</v>
      </c>
      <c r="E141" s="2">
        <v>165</v>
      </c>
      <c r="F141" s="2">
        <v>78</v>
      </c>
      <c r="G141" s="2">
        <v>45</v>
      </c>
      <c r="H141" s="2">
        <v>91</v>
      </c>
      <c r="I141" s="2">
        <v>132</v>
      </c>
      <c r="J141" s="2">
        <v>790</v>
      </c>
      <c r="K141" s="2">
        <v>9</v>
      </c>
      <c r="L141" s="2">
        <v>17</v>
      </c>
      <c r="M141" s="2">
        <v>37</v>
      </c>
      <c r="N141" s="2">
        <v>193</v>
      </c>
      <c r="O141" s="2">
        <v>21</v>
      </c>
      <c r="P141" s="2">
        <v>48</v>
      </c>
      <c r="Q141" s="2">
        <v>318</v>
      </c>
      <c r="R141" s="2">
        <v>147</v>
      </c>
      <c r="S141" s="2">
        <v>790</v>
      </c>
    </row>
    <row r="142" spans="1:19" x14ac:dyDescent="0.25">
      <c r="A142" s="2">
        <v>141</v>
      </c>
      <c r="B142" s="2">
        <v>132</v>
      </c>
      <c r="C142" s="2">
        <v>111</v>
      </c>
      <c r="D142" s="2">
        <v>194</v>
      </c>
      <c r="E142" s="2">
        <v>132</v>
      </c>
      <c r="F142" s="2">
        <v>48</v>
      </c>
      <c r="G142" s="2">
        <v>49</v>
      </c>
      <c r="H142" s="2">
        <v>91</v>
      </c>
      <c r="I142" s="2">
        <v>121</v>
      </c>
      <c r="J142" s="2">
        <v>878</v>
      </c>
      <c r="K142" s="2">
        <v>15</v>
      </c>
      <c r="L142" s="2">
        <v>8</v>
      </c>
      <c r="M142" s="2">
        <v>76</v>
      </c>
      <c r="N142" s="2">
        <v>145</v>
      </c>
      <c r="O142" s="2">
        <v>10</v>
      </c>
      <c r="P142" s="2">
        <v>38</v>
      </c>
      <c r="Q142" s="2">
        <v>294</v>
      </c>
      <c r="R142" s="2">
        <v>147</v>
      </c>
      <c r="S142" s="2">
        <v>733</v>
      </c>
    </row>
    <row r="143" spans="1:19" x14ac:dyDescent="0.25">
      <c r="A143" s="2">
        <v>142</v>
      </c>
      <c r="B143" s="2">
        <v>710</v>
      </c>
      <c r="C143" s="2">
        <v>413</v>
      </c>
      <c r="D143" s="2">
        <v>514</v>
      </c>
      <c r="E143" s="2">
        <v>838</v>
      </c>
      <c r="F143" s="2">
        <v>338</v>
      </c>
      <c r="G143" s="2">
        <v>372</v>
      </c>
      <c r="H143" s="2">
        <v>446</v>
      </c>
      <c r="I143" s="2">
        <v>495</v>
      </c>
      <c r="J143" s="2">
        <v>4126</v>
      </c>
      <c r="K143" s="2">
        <v>43</v>
      </c>
      <c r="L143" s="2">
        <v>30</v>
      </c>
      <c r="M143" s="2">
        <v>158</v>
      </c>
      <c r="N143" s="2">
        <v>890</v>
      </c>
      <c r="O143" s="2">
        <v>105</v>
      </c>
      <c r="P143" s="2">
        <v>381</v>
      </c>
      <c r="Q143" s="2">
        <v>1414</v>
      </c>
      <c r="R143" s="2">
        <v>610</v>
      </c>
      <c r="S143" s="2">
        <v>3631</v>
      </c>
    </row>
    <row r="144" spans="1:19" x14ac:dyDescent="0.25">
      <c r="A144" s="2">
        <v>143</v>
      </c>
      <c r="B144" s="2">
        <v>409</v>
      </c>
      <c r="C144" s="2">
        <v>286</v>
      </c>
      <c r="D144" s="2">
        <v>130</v>
      </c>
      <c r="E144" s="2">
        <v>280</v>
      </c>
      <c r="F144" s="2">
        <v>121</v>
      </c>
      <c r="G144" s="2">
        <v>78</v>
      </c>
      <c r="H144" s="2">
        <v>202</v>
      </c>
      <c r="I144" s="2">
        <v>210</v>
      </c>
      <c r="J144" s="2">
        <v>1716</v>
      </c>
      <c r="K144" s="2">
        <v>18</v>
      </c>
      <c r="L144" s="2">
        <v>18</v>
      </c>
      <c r="M144" s="2">
        <v>56</v>
      </c>
      <c r="N144" s="2">
        <v>371</v>
      </c>
      <c r="O144" s="2">
        <v>34</v>
      </c>
      <c r="P144" s="2">
        <v>98</v>
      </c>
      <c r="Q144" s="2">
        <v>764</v>
      </c>
      <c r="R144" s="2">
        <v>347</v>
      </c>
      <c r="S144" s="2">
        <v>1706</v>
      </c>
    </row>
    <row r="145" spans="1:19" x14ac:dyDescent="0.25">
      <c r="A145" s="2">
        <v>144</v>
      </c>
      <c r="B145" s="2">
        <v>209</v>
      </c>
      <c r="C145" s="2">
        <v>124</v>
      </c>
      <c r="D145" s="2">
        <v>138</v>
      </c>
      <c r="E145" s="2">
        <v>184</v>
      </c>
      <c r="F145" s="2">
        <v>100</v>
      </c>
      <c r="G145" s="2">
        <v>40</v>
      </c>
      <c r="H145" s="2">
        <v>126</v>
      </c>
      <c r="I145" s="2">
        <v>154</v>
      </c>
      <c r="J145" s="2">
        <v>1075</v>
      </c>
      <c r="K145" s="2">
        <v>18</v>
      </c>
      <c r="L145" s="2">
        <v>9</v>
      </c>
      <c r="M145" s="2">
        <v>39</v>
      </c>
      <c r="N145" s="2">
        <v>188</v>
      </c>
      <c r="O145" s="2">
        <v>35</v>
      </c>
      <c r="P145" s="2">
        <v>46</v>
      </c>
      <c r="Q145" s="2">
        <v>379</v>
      </c>
      <c r="R145" s="2">
        <v>154</v>
      </c>
      <c r="S145" s="2">
        <v>868</v>
      </c>
    </row>
    <row r="146" spans="1:19" x14ac:dyDescent="0.25">
      <c r="A146" s="2">
        <v>145</v>
      </c>
      <c r="B146" s="2">
        <v>189</v>
      </c>
      <c r="C146" s="2">
        <v>99</v>
      </c>
      <c r="D146" s="2">
        <v>193</v>
      </c>
      <c r="E146" s="2">
        <v>270</v>
      </c>
      <c r="F146" s="2">
        <v>117</v>
      </c>
      <c r="G146" s="2">
        <v>89</v>
      </c>
      <c r="H146" s="2">
        <v>122</v>
      </c>
      <c r="I146" s="2">
        <v>151</v>
      </c>
      <c r="J146" s="2">
        <v>1230</v>
      </c>
      <c r="K146" s="2">
        <v>8</v>
      </c>
      <c r="L146" s="2">
        <v>6</v>
      </c>
      <c r="M146" s="2">
        <v>48</v>
      </c>
      <c r="N146" s="2">
        <v>262</v>
      </c>
      <c r="O146" s="2">
        <v>42</v>
      </c>
      <c r="P146" s="2">
        <v>90</v>
      </c>
      <c r="Q146" s="2">
        <v>381</v>
      </c>
      <c r="R146" s="2">
        <v>167</v>
      </c>
      <c r="S146" s="2">
        <v>1004</v>
      </c>
    </row>
    <row r="147" spans="1:19" x14ac:dyDescent="0.25">
      <c r="A147" s="2">
        <v>146</v>
      </c>
      <c r="B147" s="2">
        <v>295</v>
      </c>
      <c r="C147" s="2">
        <v>112</v>
      </c>
      <c r="D147" s="2">
        <v>89</v>
      </c>
      <c r="E147" s="2">
        <v>183</v>
      </c>
      <c r="F147" s="2">
        <v>64</v>
      </c>
      <c r="G147" s="2">
        <v>69</v>
      </c>
      <c r="H147" s="2">
        <v>123</v>
      </c>
      <c r="I147" s="2">
        <v>167</v>
      </c>
      <c r="J147" s="2">
        <v>1102</v>
      </c>
      <c r="K147" s="2">
        <v>31</v>
      </c>
      <c r="L147" s="2">
        <v>5</v>
      </c>
      <c r="M147" s="2">
        <v>38</v>
      </c>
      <c r="N147" s="2">
        <v>162</v>
      </c>
      <c r="O147" s="2">
        <v>18</v>
      </c>
      <c r="P147" s="2">
        <v>61</v>
      </c>
      <c r="Q147" s="2">
        <v>433</v>
      </c>
      <c r="R147" s="2">
        <v>168</v>
      </c>
      <c r="S147" s="2">
        <v>916</v>
      </c>
    </row>
    <row r="148" spans="1:19" x14ac:dyDescent="0.25">
      <c r="A148" s="2">
        <v>147</v>
      </c>
      <c r="B148" s="2">
        <v>591</v>
      </c>
      <c r="C148" s="2">
        <v>314</v>
      </c>
      <c r="D148" s="2">
        <v>569</v>
      </c>
      <c r="E148" s="2">
        <v>531</v>
      </c>
      <c r="F148" s="2">
        <v>187</v>
      </c>
      <c r="G148" s="2">
        <v>116</v>
      </c>
      <c r="H148" s="2">
        <v>211</v>
      </c>
      <c r="I148" s="2">
        <v>327</v>
      </c>
      <c r="J148" s="2">
        <v>2846</v>
      </c>
      <c r="K148" s="2">
        <v>63</v>
      </c>
      <c r="L148" s="2">
        <v>30</v>
      </c>
      <c r="M148" s="2">
        <v>231</v>
      </c>
      <c r="N148" s="2">
        <v>515</v>
      </c>
      <c r="O148" s="2">
        <v>55</v>
      </c>
      <c r="P148" s="2">
        <v>116</v>
      </c>
      <c r="Q148" s="2">
        <v>923</v>
      </c>
      <c r="R148" s="2">
        <v>317</v>
      </c>
      <c r="S148" s="2">
        <v>2250</v>
      </c>
    </row>
    <row r="149" spans="1:19" x14ac:dyDescent="0.25">
      <c r="A149" s="2">
        <v>148</v>
      </c>
      <c r="B149" s="2">
        <v>216</v>
      </c>
      <c r="C149" s="2">
        <v>84</v>
      </c>
      <c r="D149" s="2">
        <v>256</v>
      </c>
      <c r="E149" s="2">
        <v>159</v>
      </c>
      <c r="F149" s="2">
        <v>80</v>
      </c>
      <c r="G149" s="2">
        <v>45</v>
      </c>
      <c r="H149" s="2">
        <v>70</v>
      </c>
      <c r="I149" s="2">
        <v>117</v>
      </c>
      <c r="J149" s="2">
        <v>1027</v>
      </c>
      <c r="K149" s="2">
        <v>29</v>
      </c>
      <c r="L149" s="2">
        <v>6</v>
      </c>
      <c r="M149" s="2">
        <v>84</v>
      </c>
      <c r="N149" s="2">
        <v>187</v>
      </c>
      <c r="O149" s="2">
        <v>17</v>
      </c>
      <c r="P149" s="2">
        <v>62</v>
      </c>
      <c r="Q149" s="2">
        <v>305</v>
      </c>
      <c r="R149" s="2">
        <v>123</v>
      </c>
      <c r="S149" s="2">
        <v>813</v>
      </c>
    </row>
    <row r="150" spans="1:19" x14ac:dyDescent="0.25">
      <c r="A150" s="2">
        <v>149</v>
      </c>
      <c r="B150" s="2">
        <v>1040</v>
      </c>
      <c r="C150" s="2">
        <v>546</v>
      </c>
      <c r="D150" s="2">
        <v>978</v>
      </c>
      <c r="E150" s="2">
        <v>1123</v>
      </c>
      <c r="F150" s="2">
        <v>400</v>
      </c>
      <c r="G150" s="2">
        <v>320</v>
      </c>
      <c r="H150" s="2">
        <v>495</v>
      </c>
      <c r="I150" s="2">
        <v>636</v>
      </c>
      <c r="J150" s="2">
        <v>5538</v>
      </c>
      <c r="K150" s="2">
        <v>419</v>
      </c>
      <c r="L150" s="2">
        <v>42</v>
      </c>
      <c r="M150" s="2">
        <v>308</v>
      </c>
      <c r="N150" s="2">
        <v>1190</v>
      </c>
      <c r="O150" s="2">
        <v>110</v>
      </c>
      <c r="P150" s="2">
        <v>369</v>
      </c>
      <c r="Q150" s="2">
        <v>1693</v>
      </c>
      <c r="R150" s="2">
        <v>702</v>
      </c>
      <c r="S150" s="2">
        <v>4833</v>
      </c>
    </row>
    <row r="151" spans="1:19" x14ac:dyDescent="0.25">
      <c r="A151" s="2">
        <v>150</v>
      </c>
      <c r="B151" s="2">
        <v>69</v>
      </c>
      <c r="C151" s="2">
        <v>1065</v>
      </c>
      <c r="D151" s="2">
        <v>1804</v>
      </c>
      <c r="E151" s="2">
        <v>7504</v>
      </c>
      <c r="F151" s="2">
        <v>2932</v>
      </c>
      <c r="G151" s="2">
        <v>1102</v>
      </c>
      <c r="H151" s="2">
        <v>2821</v>
      </c>
      <c r="I151" s="2">
        <v>2810</v>
      </c>
      <c r="J151" s="2">
        <v>20107</v>
      </c>
      <c r="K151" s="2">
        <v>23</v>
      </c>
      <c r="L151" s="2">
        <v>110</v>
      </c>
      <c r="M151" s="2">
        <v>775</v>
      </c>
      <c r="N151" s="2">
        <v>5924</v>
      </c>
      <c r="O151" s="2">
        <v>1122</v>
      </c>
      <c r="P151" s="2">
        <v>891</v>
      </c>
      <c r="Q151" s="2">
        <v>6869</v>
      </c>
      <c r="R151" s="2">
        <v>2733</v>
      </c>
      <c r="S151" s="2">
        <v>18447</v>
      </c>
    </row>
    <row r="152" spans="1:19" x14ac:dyDescent="0.25">
      <c r="A152" s="2">
        <v>151</v>
      </c>
      <c r="B152" s="2">
        <v>435</v>
      </c>
      <c r="C152" s="2">
        <v>349</v>
      </c>
      <c r="D152" s="2">
        <v>720</v>
      </c>
      <c r="E152" s="2">
        <v>806</v>
      </c>
      <c r="F152" s="2">
        <v>375</v>
      </c>
      <c r="G152" s="2">
        <v>283</v>
      </c>
      <c r="H152" s="2">
        <v>336</v>
      </c>
      <c r="I152" s="2">
        <v>471</v>
      </c>
      <c r="J152" s="2">
        <v>3775</v>
      </c>
      <c r="K152" s="2">
        <v>58</v>
      </c>
      <c r="L152" s="2">
        <v>26</v>
      </c>
      <c r="M152" s="2">
        <v>192</v>
      </c>
      <c r="N152" s="2">
        <v>838</v>
      </c>
      <c r="O152" s="2">
        <v>99</v>
      </c>
      <c r="P152" s="2">
        <v>193</v>
      </c>
      <c r="Q152" s="2">
        <v>1254</v>
      </c>
      <c r="R152" s="2">
        <v>553</v>
      </c>
      <c r="S152" s="2">
        <v>3213</v>
      </c>
    </row>
    <row r="153" spans="1:19" x14ac:dyDescent="0.25">
      <c r="A153" s="2">
        <v>152</v>
      </c>
      <c r="B153" s="2">
        <v>1373</v>
      </c>
      <c r="C153" s="2">
        <v>1005</v>
      </c>
      <c r="D153" s="2">
        <v>1599</v>
      </c>
      <c r="E153" s="2">
        <v>2536</v>
      </c>
      <c r="F153" s="2">
        <v>719</v>
      </c>
      <c r="G153" s="2">
        <v>749</v>
      </c>
      <c r="H153" s="2">
        <v>1177</v>
      </c>
      <c r="I153" s="2">
        <v>1595</v>
      </c>
      <c r="J153" s="2">
        <v>10753</v>
      </c>
      <c r="K153" s="2">
        <v>154</v>
      </c>
      <c r="L153" s="2">
        <v>68</v>
      </c>
      <c r="M153" s="2">
        <v>455</v>
      </c>
      <c r="N153" s="2">
        <v>2671</v>
      </c>
      <c r="O153" s="2">
        <v>172</v>
      </c>
      <c r="P153" s="2">
        <v>629</v>
      </c>
      <c r="Q153" s="2">
        <v>3979</v>
      </c>
      <c r="R153" s="2">
        <v>1699</v>
      </c>
      <c r="S153" s="2">
        <v>9827</v>
      </c>
    </row>
    <row r="154" spans="1:19" x14ac:dyDescent="0.25">
      <c r="A154" s="2">
        <v>153</v>
      </c>
      <c r="B154" s="2">
        <v>285</v>
      </c>
      <c r="C154" s="2">
        <v>213</v>
      </c>
      <c r="D154" s="2">
        <v>209</v>
      </c>
      <c r="E154" s="2">
        <v>304</v>
      </c>
      <c r="F154" s="2">
        <v>90</v>
      </c>
      <c r="G154" s="2">
        <v>85</v>
      </c>
      <c r="H154" s="2">
        <v>167</v>
      </c>
      <c r="I154" s="2">
        <v>218</v>
      </c>
      <c r="J154" s="2">
        <v>1571</v>
      </c>
      <c r="K154" s="2">
        <v>64</v>
      </c>
      <c r="L154" s="2">
        <v>17</v>
      </c>
      <c r="M154" s="2">
        <v>66</v>
      </c>
      <c r="N154" s="2">
        <v>319</v>
      </c>
      <c r="O154" s="2">
        <v>30</v>
      </c>
      <c r="P154" s="2">
        <v>102</v>
      </c>
      <c r="Q154" s="2">
        <v>551</v>
      </c>
      <c r="R154" s="2">
        <v>214</v>
      </c>
      <c r="S154" s="2">
        <v>1363</v>
      </c>
    </row>
    <row r="155" spans="1:19" x14ac:dyDescent="0.25">
      <c r="A155" s="2">
        <v>154</v>
      </c>
      <c r="B155" s="2">
        <v>388</v>
      </c>
      <c r="C155" s="2">
        <v>146</v>
      </c>
      <c r="D155" s="2">
        <v>213</v>
      </c>
      <c r="E155" s="2">
        <v>207</v>
      </c>
      <c r="F155" s="2">
        <v>93</v>
      </c>
      <c r="G155" s="2">
        <v>73</v>
      </c>
      <c r="H155" s="2">
        <v>98</v>
      </c>
      <c r="I155" s="2">
        <v>107</v>
      </c>
      <c r="J155" s="2">
        <v>1325</v>
      </c>
      <c r="K155" s="2">
        <v>43</v>
      </c>
      <c r="L155" s="2">
        <v>13</v>
      </c>
      <c r="M155" s="2">
        <v>51</v>
      </c>
      <c r="N155" s="2">
        <v>314</v>
      </c>
      <c r="O155" s="2">
        <v>29</v>
      </c>
      <c r="P155" s="2">
        <v>116</v>
      </c>
      <c r="Q155" s="2">
        <v>368</v>
      </c>
      <c r="R155" s="2">
        <v>140</v>
      </c>
      <c r="S155" s="2">
        <v>1074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workbookViewId="0">
      <selection activeCell="B2" sqref="B2"/>
    </sheetView>
  </sheetViews>
  <sheetFormatPr defaultRowHeight="15" x14ac:dyDescent="0.25"/>
  <sheetData>
    <row r="1" spans="1:17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</row>
    <row r="2" spans="1:17" x14ac:dyDescent="0.25">
      <c r="A2" s="2">
        <v>1</v>
      </c>
      <c r="B2" s="4">
        <v>4.3194124603223996</v>
      </c>
      <c r="C2" s="4">
        <v>8.5205701126532638</v>
      </c>
      <c r="D2" s="4">
        <v>16.555673118814962</v>
      </c>
      <c r="E2" s="4">
        <v>24.279579261841043</v>
      </c>
      <c r="F2" s="4">
        <v>13.991410966577455</v>
      </c>
      <c r="G2" s="4">
        <v>6.6720607456276841</v>
      </c>
      <c r="H2" s="4">
        <v>12.640816580568867</v>
      </c>
      <c r="I2" s="4">
        <v>13.020476753594323</v>
      </c>
      <c r="J2" s="4">
        <v>0.46299544019642225</v>
      </c>
      <c r="K2" s="4">
        <v>1.0452472816555596</v>
      </c>
      <c r="L2" s="4">
        <v>6.8116450368291819</v>
      </c>
      <c r="M2" s="4">
        <v>28.488249736934407</v>
      </c>
      <c r="N2" s="4">
        <v>5.3665380568221677</v>
      </c>
      <c r="O2" s="4">
        <v>5.1701157488600487</v>
      </c>
      <c r="P2" s="4">
        <v>36.99052963872326</v>
      </c>
      <c r="Q2" s="4">
        <v>15.664679059978956</v>
      </c>
    </row>
    <row r="3" spans="1:17" x14ac:dyDescent="0.25">
      <c r="A3" s="2">
        <v>2</v>
      </c>
      <c r="B3" s="4">
        <v>2.2841849754154477</v>
      </c>
      <c r="C3" s="4">
        <v>4.3878757702122364</v>
      </c>
      <c r="D3" s="4">
        <v>9.7902533142465931</v>
      </c>
      <c r="E3" s="4">
        <v>15.391796850687744</v>
      </c>
      <c r="F3" s="4">
        <v>6.1243542665089929</v>
      </c>
      <c r="G3" s="4">
        <v>4.443891205576648</v>
      </c>
      <c r="H3" s="4">
        <v>7.1761996639073873</v>
      </c>
      <c r="I3" s="4">
        <v>9.2363228978651897</v>
      </c>
      <c r="J3" s="4">
        <v>0.25955804980708524</v>
      </c>
      <c r="K3" s="4">
        <v>0.42792002806032969</v>
      </c>
      <c r="L3" s="4">
        <v>4.3353209400210453</v>
      </c>
      <c r="M3" s="4">
        <v>18.105927744650998</v>
      </c>
      <c r="N3" s="4">
        <v>1.7958611013679411</v>
      </c>
      <c r="O3" s="4">
        <v>3.7390389337074712</v>
      </c>
      <c r="P3" s="4">
        <v>22.406173272535952</v>
      </c>
      <c r="Q3" s="4">
        <v>10.845317432479831</v>
      </c>
    </row>
    <row r="4" spans="1:17" x14ac:dyDescent="0.25">
      <c r="A4" s="2">
        <v>3</v>
      </c>
      <c r="B4" s="4">
        <v>2.4335594697205454</v>
      </c>
      <c r="C4" s="4">
        <v>1.9045248023899917</v>
      </c>
      <c r="D4" s="4">
        <v>2.8754590153731252</v>
      </c>
      <c r="E4" s="4">
        <v>3.9770959108732185</v>
      </c>
      <c r="F4" s="4">
        <v>1.1638762681272172</v>
      </c>
      <c r="G4" s="4">
        <v>0.90869484035600923</v>
      </c>
      <c r="H4" s="4">
        <v>1.811165743449306</v>
      </c>
      <c r="I4" s="4">
        <v>2.221945602788324</v>
      </c>
      <c r="J4" s="4">
        <v>0.2525429673798667</v>
      </c>
      <c r="K4" s="4">
        <v>0.16836197825324448</v>
      </c>
      <c r="L4" s="4">
        <v>1.2206243423360223</v>
      </c>
      <c r="M4" s="4">
        <v>4.1318835496317083</v>
      </c>
      <c r="N4" s="4">
        <v>0.42792002806032969</v>
      </c>
      <c r="O4" s="4">
        <v>1.0452472816555596</v>
      </c>
      <c r="P4" s="4">
        <v>6.2855138547877942</v>
      </c>
      <c r="Q4" s="4">
        <v>2.5955804980708526</v>
      </c>
    </row>
    <row r="5" spans="1:17" x14ac:dyDescent="0.25">
      <c r="A5" s="2">
        <v>4</v>
      </c>
      <c r="B5" s="4">
        <v>3.4978527416443637</v>
      </c>
      <c r="C5" s="4">
        <v>4.194933715068152</v>
      </c>
      <c r="D5" s="4">
        <v>8.240492935831206</v>
      </c>
      <c r="E5" s="4">
        <v>11.153295574780605</v>
      </c>
      <c r="F5" s="4">
        <v>3.8837368519325324</v>
      </c>
      <c r="G5" s="4">
        <v>2.6265015248646293</v>
      </c>
      <c r="H5" s="4">
        <v>5.3961536067716436</v>
      </c>
      <c r="I5" s="4">
        <v>7.1886475384328126</v>
      </c>
      <c r="J5" s="4">
        <v>0.43493511048754818</v>
      </c>
      <c r="K5" s="4">
        <v>0.37881445106980005</v>
      </c>
      <c r="L5" s="4">
        <v>2.6096106629252893</v>
      </c>
      <c r="M5" s="4">
        <v>13.69344089793055</v>
      </c>
      <c r="N5" s="4">
        <v>1.0662925289372149</v>
      </c>
      <c r="O5" s="4">
        <v>2.5043844265170114</v>
      </c>
      <c r="P5" s="4">
        <v>16.766047001052261</v>
      </c>
      <c r="Q5" s="4">
        <v>7.8919677306208342</v>
      </c>
    </row>
    <row r="6" spans="1:17" x14ac:dyDescent="0.25">
      <c r="A6" s="2">
        <v>5</v>
      </c>
      <c r="B6" s="4">
        <v>0.5788261654322524</v>
      </c>
      <c r="C6" s="4">
        <v>0.74687247152548708</v>
      </c>
      <c r="D6" s="4">
        <v>1.4812970685255493</v>
      </c>
      <c r="E6" s="4">
        <v>1.8298375552374433</v>
      </c>
      <c r="F6" s="4">
        <v>1.2759071388560403</v>
      </c>
      <c r="G6" s="4">
        <v>0.48546710649156655</v>
      </c>
      <c r="H6" s="4">
        <v>0.75932034605091181</v>
      </c>
      <c r="I6" s="4">
        <v>1.2323395780170536</v>
      </c>
      <c r="J6" s="4">
        <v>6.3135741844966675E-2</v>
      </c>
      <c r="K6" s="4">
        <v>4.9105576990529642E-2</v>
      </c>
      <c r="L6" s="4">
        <v>0.51911609961417049</v>
      </c>
      <c r="M6" s="4">
        <v>2.0063135741844969</v>
      </c>
      <c r="N6" s="4">
        <v>0.3858295334970186</v>
      </c>
      <c r="O6" s="4">
        <v>0.68046299544019639</v>
      </c>
      <c r="P6" s="4">
        <v>2.4763240968081375</v>
      </c>
      <c r="Q6" s="4">
        <v>1.5292879691336372</v>
      </c>
    </row>
    <row r="7" spans="1:17" x14ac:dyDescent="0.25">
      <c r="A7" s="2">
        <v>6</v>
      </c>
      <c r="B7" s="4">
        <v>2.4646791560341073</v>
      </c>
      <c r="C7" s="4">
        <v>1.0829650837119562</v>
      </c>
      <c r="D7" s="4">
        <v>1.6306715628306465</v>
      </c>
      <c r="E7" s="4">
        <v>2.5393664031866559</v>
      </c>
      <c r="F7" s="4">
        <v>0.59127403995767724</v>
      </c>
      <c r="G7" s="4">
        <v>0.4667952947034294</v>
      </c>
      <c r="H7" s="4">
        <v>0.88379909130515966</v>
      </c>
      <c r="I7" s="4">
        <v>1.5435364411526731</v>
      </c>
      <c r="J7" s="4">
        <v>0.35776920378814453</v>
      </c>
      <c r="K7" s="4">
        <v>7.0150824272185192E-2</v>
      </c>
      <c r="L7" s="4">
        <v>0.72255349000350755</v>
      </c>
      <c r="M7" s="4">
        <v>2.9112592072956858</v>
      </c>
      <c r="N7" s="4">
        <v>0.17537706068046299</v>
      </c>
      <c r="O7" s="4">
        <v>0.63837250087688524</v>
      </c>
      <c r="P7" s="4">
        <v>3.4864959663276047</v>
      </c>
      <c r="Q7" s="4">
        <v>1.6836197825324448</v>
      </c>
    </row>
    <row r="8" spans="1:17" x14ac:dyDescent="0.25">
      <c r="A8" s="2">
        <v>7</v>
      </c>
      <c r="B8" s="4">
        <v>2.5020227796103813</v>
      </c>
      <c r="C8" s="4">
        <v>2.8816829526358374</v>
      </c>
      <c r="D8" s="4">
        <v>4.6181614489325948</v>
      </c>
      <c r="E8" s="4">
        <v>3.5663160515342005</v>
      </c>
      <c r="F8" s="4">
        <v>1.4875210057882617</v>
      </c>
      <c r="G8" s="4">
        <v>0.66596128711022595</v>
      </c>
      <c r="H8" s="4">
        <v>1.730254559034045</v>
      </c>
      <c r="I8" s="4">
        <v>1.9854359868052531</v>
      </c>
      <c r="J8" s="4">
        <v>0.39284461592423714</v>
      </c>
      <c r="K8" s="4">
        <v>0.2104524728165556</v>
      </c>
      <c r="L8" s="4">
        <v>2.4973693440897931</v>
      </c>
      <c r="M8" s="4">
        <v>4.5878639074009113</v>
      </c>
      <c r="N8" s="4">
        <v>0.52613118204138898</v>
      </c>
      <c r="O8" s="4">
        <v>1.0031567870922484</v>
      </c>
      <c r="P8" s="4">
        <v>6.2644686075061378</v>
      </c>
      <c r="Q8" s="4">
        <v>2.8200631357418451</v>
      </c>
    </row>
    <row r="9" spans="1:17" x14ac:dyDescent="0.25">
      <c r="A9" s="2">
        <v>8</v>
      </c>
      <c r="B9" s="4">
        <v>1.7489263708221818</v>
      </c>
      <c r="C9" s="4">
        <v>0.97715815024584551</v>
      </c>
      <c r="D9" s="4">
        <v>1.8796290533391424</v>
      </c>
      <c r="E9" s="4">
        <v>2.4522312815086824</v>
      </c>
      <c r="F9" s="4">
        <v>0.76554428331362412</v>
      </c>
      <c r="G9" s="4">
        <v>0.44189954565257983</v>
      </c>
      <c r="H9" s="4">
        <v>0.73442459700006224</v>
      </c>
      <c r="I9" s="4">
        <v>1.6866869981950583</v>
      </c>
      <c r="J9" s="4">
        <v>0.61732725359522977</v>
      </c>
      <c r="K9" s="4">
        <v>9.1196071553840755E-2</v>
      </c>
      <c r="L9" s="4">
        <v>0.44896527534198527</v>
      </c>
      <c r="M9" s="4">
        <v>3.0585759382672744</v>
      </c>
      <c r="N9" s="4">
        <v>0.14030164854437038</v>
      </c>
      <c r="O9" s="4">
        <v>0.64538758330410384</v>
      </c>
      <c r="P9" s="4">
        <v>3.2760434935110485</v>
      </c>
      <c r="Q9" s="4">
        <v>1.8169063486495967</v>
      </c>
    </row>
    <row r="10" spans="1:17" x14ac:dyDescent="0.25">
      <c r="A10" s="2">
        <v>9</v>
      </c>
      <c r="B10" s="4">
        <v>3.1991037530341693</v>
      </c>
      <c r="C10" s="4">
        <v>1.6119997510425095</v>
      </c>
      <c r="D10" s="4">
        <v>2.0041077985933899</v>
      </c>
      <c r="E10" s="4">
        <v>2.7447563328561646</v>
      </c>
      <c r="F10" s="4">
        <v>1.1016368955000932</v>
      </c>
      <c r="G10" s="4">
        <v>0.85890334225431009</v>
      </c>
      <c r="H10" s="4">
        <v>1.3256986369577395</v>
      </c>
      <c r="I10" s="4">
        <v>1.954316300491691</v>
      </c>
      <c r="J10" s="4">
        <v>0.51911609961417049</v>
      </c>
      <c r="K10" s="4">
        <v>0.16134689582602596</v>
      </c>
      <c r="L10" s="4">
        <v>0.84180989126622241</v>
      </c>
      <c r="M10" s="4">
        <v>3.5426166257453526</v>
      </c>
      <c r="N10" s="4">
        <v>0.46299544019642225</v>
      </c>
      <c r="O10" s="4">
        <v>0.72956857243072604</v>
      </c>
      <c r="P10" s="4">
        <v>4.4826376709926343</v>
      </c>
      <c r="Q10" s="4">
        <v>2.3640827779726412</v>
      </c>
    </row>
    <row r="11" spans="1:17" x14ac:dyDescent="0.25">
      <c r="A11" s="2">
        <v>10</v>
      </c>
      <c r="B11" s="4">
        <v>1.854733304288293</v>
      </c>
      <c r="C11" s="4">
        <v>1.2074438289662042</v>
      </c>
      <c r="D11" s="4">
        <v>2.7198605838053154</v>
      </c>
      <c r="E11" s="4">
        <v>2.3277525362544345</v>
      </c>
      <c r="F11" s="4">
        <v>1.0393975228729695</v>
      </c>
      <c r="G11" s="4">
        <v>0.61616978900852681</v>
      </c>
      <c r="H11" s="4">
        <v>1.0518453973983943</v>
      </c>
      <c r="I11" s="4">
        <v>1.5622082529408103</v>
      </c>
      <c r="J11" s="4">
        <v>0.30866362679761489</v>
      </c>
      <c r="K11" s="4">
        <v>9.8211153981059285E-2</v>
      </c>
      <c r="L11" s="4">
        <v>0.65240266573132233</v>
      </c>
      <c r="M11" s="4">
        <v>3.0866362679761488</v>
      </c>
      <c r="N11" s="4">
        <v>0.18239214310768151</v>
      </c>
      <c r="O11" s="4">
        <v>0.67344791301297791</v>
      </c>
      <c r="P11" s="4">
        <v>4.3493511048754829</v>
      </c>
      <c r="Q11" s="4">
        <v>1.9081024202034373</v>
      </c>
    </row>
    <row r="12" spans="1:17" x14ac:dyDescent="0.25">
      <c r="A12" s="2">
        <v>11</v>
      </c>
      <c r="B12" s="4">
        <v>2.3090807244662974</v>
      </c>
      <c r="C12" s="4">
        <v>0.99582996203398266</v>
      </c>
      <c r="D12" s="4">
        <v>1.7489263708221818</v>
      </c>
      <c r="E12" s="4">
        <v>1.7178066845086202</v>
      </c>
      <c r="F12" s="4">
        <v>0.65973734984751353</v>
      </c>
      <c r="G12" s="4">
        <v>0.42322773386444262</v>
      </c>
      <c r="H12" s="4">
        <v>0.7219767224746374</v>
      </c>
      <c r="I12" s="4">
        <v>1.14520445633908</v>
      </c>
      <c r="J12" s="4">
        <v>0.25955804980708524</v>
      </c>
      <c r="K12" s="4">
        <v>6.3135741844966675E-2</v>
      </c>
      <c r="L12" s="4">
        <v>0.51210101718695189</v>
      </c>
      <c r="M12" s="4">
        <v>2.4763240968081375</v>
      </c>
      <c r="N12" s="4">
        <v>0.12627148368993335</v>
      </c>
      <c r="O12" s="4">
        <v>0.54717642932304456</v>
      </c>
      <c r="P12" s="4">
        <v>3.3181339880743601</v>
      </c>
      <c r="Q12" s="4">
        <v>1.3539109084531744</v>
      </c>
    </row>
    <row r="13" spans="1:17" x14ac:dyDescent="0.25">
      <c r="A13" s="2">
        <v>12</v>
      </c>
      <c r="B13" s="4">
        <v>1.6991348727204831</v>
      </c>
      <c r="C13" s="4">
        <v>0.94603846393228364</v>
      </c>
      <c r="D13" s="4">
        <v>1.6991348727204831</v>
      </c>
      <c r="E13" s="4">
        <v>1.7178066845086202</v>
      </c>
      <c r="F13" s="4">
        <v>0.47924316922885413</v>
      </c>
      <c r="G13" s="4">
        <v>0.27385323955934521</v>
      </c>
      <c r="H13" s="4">
        <v>0.64106553805937638</v>
      </c>
      <c r="I13" s="4">
        <v>0.92114271488143407</v>
      </c>
      <c r="J13" s="4">
        <v>0.20343739038933706</v>
      </c>
      <c r="K13" s="4">
        <v>0.1052262364082778</v>
      </c>
      <c r="L13" s="4">
        <v>0.42792002806032969</v>
      </c>
      <c r="M13" s="4">
        <v>1.8589968432129078</v>
      </c>
      <c r="N13" s="4">
        <v>0.12627148368993335</v>
      </c>
      <c r="O13" s="4">
        <v>0.47702560505085934</v>
      </c>
      <c r="P13" s="4">
        <v>2.8691687127323746</v>
      </c>
      <c r="Q13" s="4">
        <v>1.1294282707821819</v>
      </c>
    </row>
    <row r="14" spans="1:17" x14ac:dyDescent="0.25">
      <c r="A14" s="2">
        <v>13</v>
      </c>
      <c r="B14" s="4">
        <v>3.74681023215286</v>
      </c>
      <c r="C14" s="4">
        <v>2.4584552187713946</v>
      </c>
      <c r="D14" s="4">
        <v>3.5725399887969127</v>
      </c>
      <c r="E14" s="4">
        <v>4.1887097778054398</v>
      </c>
      <c r="F14" s="4">
        <v>2.4148876579324083</v>
      </c>
      <c r="G14" s="4">
        <v>0.84023153046617283</v>
      </c>
      <c r="H14" s="4">
        <v>2.670069085703616</v>
      </c>
      <c r="I14" s="4">
        <v>1.997883861330678</v>
      </c>
      <c r="J14" s="4">
        <v>0.47702560505085934</v>
      </c>
      <c r="K14" s="4">
        <v>0.16836197825324448</v>
      </c>
      <c r="L14" s="4">
        <v>2.1255699754472115</v>
      </c>
      <c r="M14" s="4">
        <v>5.8856541564363383</v>
      </c>
      <c r="N14" s="4">
        <v>0.83479480883900392</v>
      </c>
      <c r="O14" s="4">
        <v>1.1364433532094003</v>
      </c>
      <c r="P14" s="4">
        <v>8.3058575938267278</v>
      </c>
      <c r="Q14" s="4">
        <v>3.2760434935110485</v>
      </c>
    </row>
    <row r="15" spans="1:17" x14ac:dyDescent="0.25">
      <c r="A15" s="2">
        <v>14</v>
      </c>
      <c r="B15" s="4">
        <v>2.3028567872035848</v>
      </c>
      <c r="C15" s="4">
        <v>2.1846019792120495</v>
      </c>
      <c r="D15" s="4">
        <v>3.2924628119748558</v>
      </c>
      <c r="E15" s="4">
        <v>3.6845708595257363</v>
      </c>
      <c r="F15" s="4">
        <v>2.0227796103815274</v>
      </c>
      <c r="G15" s="4">
        <v>1.002053899296695</v>
      </c>
      <c r="H15" s="4">
        <v>1.5310885666272482</v>
      </c>
      <c r="I15" s="4">
        <v>2.1348104811103505</v>
      </c>
      <c r="J15" s="4">
        <v>0.56822167660470013</v>
      </c>
      <c r="K15" s="4">
        <v>0.15433181339880744</v>
      </c>
      <c r="L15" s="4">
        <v>1.1504735180638372</v>
      </c>
      <c r="M15" s="4">
        <v>4.3563661873027009</v>
      </c>
      <c r="N15" s="4">
        <v>0.65240266573132233</v>
      </c>
      <c r="O15" s="4">
        <v>1.6976499473868818</v>
      </c>
      <c r="P15" s="4">
        <v>6.5170115748860047</v>
      </c>
      <c r="Q15" s="4">
        <v>2.8551385478779374</v>
      </c>
    </row>
    <row r="16" spans="1:17" x14ac:dyDescent="0.25">
      <c r="A16" s="2">
        <v>15</v>
      </c>
      <c r="B16" s="4">
        <v>5.0974046181614492</v>
      </c>
      <c r="C16" s="4">
        <v>8.4521068027634279</v>
      </c>
      <c r="D16" s="4">
        <v>12.989357067280762</v>
      </c>
      <c r="E16" s="4">
        <v>17.949835065662541</v>
      </c>
      <c r="F16" s="4">
        <v>9.4852803883736847</v>
      </c>
      <c r="G16" s="4">
        <v>4.7488641314495554</v>
      </c>
      <c r="H16" s="4">
        <v>7.8546088255430382</v>
      </c>
      <c r="I16" s="4">
        <v>9.0869484035600934</v>
      </c>
      <c r="J16" s="4">
        <v>0.94703612767450018</v>
      </c>
      <c r="K16" s="4">
        <v>0.98211153981059285</v>
      </c>
      <c r="L16" s="4">
        <v>5.099964924587864</v>
      </c>
      <c r="M16" s="4">
        <v>20.996141704665032</v>
      </c>
      <c r="N16" s="4">
        <v>3.3812697299193264</v>
      </c>
      <c r="O16" s="4">
        <v>5.2122062434233607</v>
      </c>
      <c r="P16" s="4">
        <v>26.257453525078922</v>
      </c>
      <c r="Q16" s="4">
        <v>11.273237460540161</v>
      </c>
    </row>
    <row r="17" spans="1:17" x14ac:dyDescent="0.25">
      <c r="A17" s="2">
        <v>16</v>
      </c>
      <c r="B17" s="4">
        <v>5.8256052778987986</v>
      </c>
      <c r="C17" s="4">
        <v>6.3235202589157904</v>
      </c>
      <c r="D17" s="4">
        <v>8.5828094852803893</v>
      </c>
      <c r="E17" s="4">
        <v>11.918839858094231</v>
      </c>
      <c r="F17" s="4">
        <v>5.2841227360428205</v>
      </c>
      <c r="G17" s="4">
        <v>3.423165494491816</v>
      </c>
      <c r="H17" s="4">
        <v>5.1783158025767095</v>
      </c>
      <c r="I17" s="4">
        <v>6.2675048235513788</v>
      </c>
      <c r="J17" s="4">
        <v>1.1434584356366189</v>
      </c>
      <c r="K17" s="4">
        <v>0.66643283058575942</v>
      </c>
      <c r="L17" s="4">
        <v>3.0655910206944932</v>
      </c>
      <c r="M17" s="4">
        <v>13.665380568221677</v>
      </c>
      <c r="N17" s="4">
        <v>2.2167660470010522</v>
      </c>
      <c r="O17" s="4">
        <v>3.4794808839003855</v>
      </c>
      <c r="P17" s="4">
        <v>18.603998596983516</v>
      </c>
      <c r="Q17" s="4">
        <v>8.1445106980007012</v>
      </c>
    </row>
    <row r="18" spans="1:17" x14ac:dyDescent="0.25">
      <c r="A18" s="2">
        <v>17</v>
      </c>
      <c r="B18" s="4">
        <v>3.833945353830833</v>
      </c>
      <c r="C18" s="4">
        <v>59.475944482479612</v>
      </c>
      <c r="D18" s="4">
        <v>96.246965830584429</v>
      </c>
      <c r="E18" s="4">
        <v>340.01991659924067</v>
      </c>
      <c r="F18" s="4">
        <v>182.1186282442273</v>
      </c>
      <c r="G18" s="4">
        <v>73.280637331175697</v>
      </c>
      <c r="H18" s="4">
        <v>158.08178253563204</v>
      </c>
      <c r="I18" s="4">
        <v>178.41538557291344</v>
      </c>
      <c r="J18" s="4">
        <v>1.213609259908804</v>
      </c>
      <c r="K18" s="4">
        <v>8.0462995440196412</v>
      </c>
      <c r="L18" s="4">
        <v>52.641178533847778</v>
      </c>
      <c r="M18" s="4">
        <v>360.448965275342</v>
      </c>
      <c r="N18" s="4">
        <v>82.841108383023496</v>
      </c>
      <c r="O18" s="4">
        <v>75.026306559102068</v>
      </c>
      <c r="P18" s="4">
        <v>408.84601894072256</v>
      </c>
      <c r="Q18" s="4">
        <v>189.35110487548229</v>
      </c>
    </row>
    <row r="19" spans="1:17" x14ac:dyDescent="0.25">
      <c r="A19" s="2">
        <v>18</v>
      </c>
      <c r="B19" s="4">
        <v>3.136864380407046</v>
      </c>
      <c r="C19" s="4">
        <v>36.646542602850559</v>
      </c>
      <c r="D19" s="4">
        <v>59.270554552810104</v>
      </c>
      <c r="E19" s="4">
        <v>118.46642185846767</v>
      </c>
      <c r="F19" s="4">
        <v>68.158336963963407</v>
      </c>
      <c r="G19" s="4">
        <v>32.663222754714631</v>
      </c>
      <c r="H19" s="4">
        <v>58.125350096471031</v>
      </c>
      <c r="I19" s="4">
        <v>61.293334163191638</v>
      </c>
      <c r="J19" s="4">
        <v>0.86285513854787788</v>
      </c>
      <c r="K19" s="4">
        <v>4.9105576990529638</v>
      </c>
      <c r="L19" s="4">
        <v>29.687828831988778</v>
      </c>
      <c r="M19" s="4">
        <v>137.34829884251141</v>
      </c>
      <c r="N19" s="4">
        <v>23.395299894773764</v>
      </c>
      <c r="O19" s="4">
        <v>31.595931252192212</v>
      </c>
      <c r="P19" s="4">
        <v>164.11785338477728</v>
      </c>
      <c r="Q19" s="4">
        <v>72.816555594528225</v>
      </c>
    </row>
    <row r="20" spans="1:17" x14ac:dyDescent="0.25">
      <c r="A20" s="2">
        <v>19</v>
      </c>
      <c r="B20" s="4">
        <v>1.3630422605340138</v>
      </c>
      <c r="C20" s="4">
        <v>1.0954129582373808</v>
      </c>
      <c r="D20" s="4">
        <v>2.6887408974917535</v>
      </c>
      <c r="E20" s="4">
        <v>1.5373125038899607</v>
      </c>
      <c r="F20" s="4">
        <v>0.64106553805937638</v>
      </c>
      <c r="G20" s="4">
        <v>0.26140536503392048</v>
      </c>
      <c r="H20" s="4">
        <v>0.56015435364411525</v>
      </c>
      <c r="I20" s="4">
        <v>0.8277836559407481</v>
      </c>
      <c r="J20" s="4">
        <v>0.15433181339880744</v>
      </c>
      <c r="K20" s="4">
        <v>7.0150824272185192E-2</v>
      </c>
      <c r="L20" s="4">
        <v>0.74359873728516312</v>
      </c>
      <c r="M20" s="4">
        <v>1.9501929147667483</v>
      </c>
      <c r="N20" s="4">
        <v>0.18239214310768151</v>
      </c>
      <c r="O20" s="4">
        <v>0.49105576990529642</v>
      </c>
      <c r="P20" s="4">
        <v>2.8130480533146267</v>
      </c>
      <c r="Q20" s="4">
        <v>1.6064538758330411</v>
      </c>
    </row>
    <row r="21" spans="1:17" x14ac:dyDescent="0.25">
      <c r="A21" s="2">
        <v>20</v>
      </c>
      <c r="B21" s="4">
        <v>2.0414514221696645</v>
      </c>
      <c r="C21" s="4">
        <v>1.0207257110848322</v>
      </c>
      <c r="D21" s="4">
        <v>2.6265015248646293</v>
      </c>
      <c r="E21" s="4">
        <v>1.4750731312628369</v>
      </c>
      <c r="F21" s="4">
        <v>0.64106553805937638</v>
      </c>
      <c r="G21" s="4">
        <v>0.24273355324578327</v>
      </c>
      <c r="H21" s="4">
        <v>0.62861766353395154</v>
      </c>
      <c r="I21" s="4">
        <v>1.0145017738221198</v>
      </c>
      <c r="J21" s="4">
        <v>0.30866362679761489</v>
      </c>
      <c r="K21" s="4">
        <v>0.11224131883549632</v>
      </c>
      <c r="L21" s="4">
        <v>0.9259908803928445</v>
      </c>
      <c r="M21" s="4">
        <v>1.823921431076815</v>
      </c>
      <c r="N21" s="4">
        <v>0.2946334619431778</v>
      </c>
      <c r="O21" s="4">
        <v>0.45598035776920376</v>
      </c>
      <c r="P21" s="4">
        <v>2.6306559102069449</v>
      </c>
      <c r="Q21" s="4">
        <v>1.1083830235005261</v>
      </c>
    </row>
    <row r="22" spans="1:17" x14ac:dyDescent="0.25">
      <c r="A22" s="2">
        <v>21</v>
      </c>
      <c r="B22" s="4">
        <v>1.7240306217713326</v>
      </c>
      <c r="C22" s="4">
        <v>1.14520445633908</v>
      </c>
      <c r="D22" s="4">
        <v>1.9418684259662662</v>
      </c>
      <c r="E22" s="4">
        <v>1.3381465114831643</v>
      </c>
      <c r="F22" s="4">
        <v>0.64106553805937638</v>
      </c>
      <c r="G22" s="4">
        <v>0.35476442397460634</v>
      </c>
      <c r="H22" s="4">
        <v>0.55393041638140283</v>
      </c>
      <c r="I22" s="4">
        <v>0.73442459700006224</v>
      </c>
      <c r="J22" s="4">
        <v>0.16836197825324448</v>
      </c>
      <c r="K22" s="4">
        <v>9.1196071553840755E-2</v>
      </c>
      <c r="L22" s="4">
        <v>0.89793055068397054</v>
      </c>
      <c r="M22" s="4">
        <v>1.9291476674850931</v>
      </c>
      <c r="N22" s="4">
        <v>0.18940722553490003</v>
      </c>
      <c r="O22" s="4">
        <v>0.33672395650648895</v>
      </c>
      <c r="P22" s="4">
        <v>2.6797614871974749</v>
      </c>
      <c r="Q22" s="4">
        <v>0.98211153981059285</v>
      </c>
    </row>
    <row r="23" spans="1:17" x14ac:dyDescent="0.25">
      <c r="A23" s="2">
        <v>22</v>
      </c>
      <c r="B23" s="4">
        <v>5.6077674737038654</v>
      </c>
      <c r="C23" s="4">
        <v>14.327503578763926</v>
      </c>
      <c r="D23" s="4">
        <v>22.182112404306963</v>
      </c>
      <c r="E23" s="4">
        <v>60.888778241115325</v>
      </c>
      <c r="F23" s="4">
        <v>43.984564635588477</v>
      </c>
      <c r="G23" s="4">
        <v>15.298437791747061</v>
      </c>
      <c r="H23" s="4">
        <v>26.924752598493807</v>
      </c>
      <c r="I23" s="4">
        <v>30.279454783095787</v>
      </c>
      <c r="J23" s="4">
        <v>1.7257102770957558</v>
      </c>
      <c r="K23" s="4">
        <v>1.7397404419501927</v>
      </c>
      <c r="L23" s="4">
        <v>11.104875482286918</v>
      </c>
      <c r="M23" s="4">
        <v>65.499824622939315</v>
      </c>
      <c r="N23" s="4">
        <v>20.526131182041389</v>
      </c>
      <c r="O23" s="4">
        <v>14.668537355313923</v>
      </c>
      <c r="P23" s="4">
        <v>73.146264468607498</v>
      </c>
      <c r="Q23" s="4">
        <v>33.167309715889161</v>
      </c>
    </row>
    <row r="24" spans="1:17" x14ac:dyDescent="0.25">
      <c r="A24" s="2">
        <v>23</v>
      </c>
      <c r="B24" s="4">
        <v>7.3317980954751976</v>
      </c>
      <c r="C24" s="4">
        <v>6.8276591771954944</v>
      </c>
      <c r="D24" s="4">
        <v>11.383581253500964</v>
      </c>
      <c r="E24" s="4">
        <v>14.140785460882555</v>
      </c>
      <c r="F24" s="4">
        <v>5.5766477873903026</v>
      </c>
      <c r="G24" s="4">
        <v>4.910686500280077</v>
      </c>
      <c r="H24" s="4">
        <v>7.4002614053650344</v>
      </c>
      <c r="I24" s="4">
        <v>8.6512727951702235</v>
      </c>
      <c r="J24" s="4">
        <v>1.0733076113644335</v>
      </c>
      <c r="K24" s="4">
        <v>0.52613118204138898</v>
      </c>
      <c r="L24" s="4">
        <v>3.7670992634163452</v>
      </c>
      <c r="M24" s="4">
        <v>17.011574886004908</v>
      </c>
      <c r="N24" s="4">
        <v>1.7607856892318485</v>
      </c>
      <c r="O24" s="4">
        <v>4.4826376709926343</v>
      </c>
      <c r="P24" s="4">
        <v>27.253595229743947</v>
      </c>
      <c r="Q24" s="4">
        <v>10.347246580147317</v>
      </c>
    </row>
    <row r="25" spans="1:17" x14ac:dyDescent="0.25">
      <c r="A25" s="2">
        <v>24</v>
      </c>
      <c r="B25" s="4">
        <v>2.3713200970934212</v>
      </c>
      <c r="C25" s="4">
        <v>2.1410344183730627</v>
      </c>
      <c r="D25" s="4">
        <v>5.7260222816954007</v>
      </c>
      <c r="E25" s="4">
        <v>4.2447252131698514</v>
      </c>
      <c r="F25" s="4">
        <v>1.9169726769154165</v>
      </c>
      <c r="G25" s="4">
        <v>1.1078608327628057</v>
      </c>
      <c r="H25" s="4">
        <v>1.9480923632289788</v>
      </c>
      <c r="I25" s="4">
        <v>2.6576212111781912</v>
      </c>
      <c r="J25" s="4">
        <v>0.94703612767450018</v>
      </c>
      <c r="K25" s="4">
        <v>0.21746755524377409</v>
      </c>
      <c r="L25" s="4">
        <v>1.837951595931252</v>
      </c>
      <c r="M25" s="4">
        <v>5.5208698702209746</v>
      </c>
      <c r="N25" s="4">
        <v>0.58225184145913711</v>
      </c>
      <c r="O25" s="4">
        <v>1.1574886004910558</v>
      </c>
      <c r="P25" s="4">
        <v>6.1732725359522975</v>
      </c>
      <c r="Q25" s="4">
        <v>3.5145562960364787</v>
      </c>
    </row>
    <row r="26" spans="1:17" x14ac:dyDescent="0.25">
      <c r="A26" s="2">
        <v>25</v>
      </c>
      <c r="B26" s="4">
        <v>2.7509802701188772</v>
      </c>
      <c r="C26" s="4">
        <v>1.1949959544407793</v>
      </c>
      <c r="D26" s="4">
        <v>3.2115516275595937</v>
      </c>
      <c r="E26" s="4">
        <v>2.6949648347544657</v>
      </c>
      <c r="F26" s="4">
        <v>0.8962469658305845</v>
      </c>
      <c r="G26" s="4">
        <v>0.69085703616107552</v>
      </c>
      <c r="H26" s="4">
        <v>1.0331735856102571</v>
      </c>
      <c r="I26" s="4">
        <v>1.524864629364536</v>
      </c>
      <c r="J26" s="4">
        <v>0.31567870922483338</v>
      </c>
      <c r="K26" s="4">
        <v>5.6120659417748159E-2</v>
      </c>
      <c r="L26" s="4">
        <v>0.86285513854787788</v>
      </c>
      <c r="M26" s="4">
        <v>2.9814100315678709</v>
      </c>
      <c r="N26" s="4">
        <v>0.32970887407927041</v>
      </c>
      <c r="O26" s="4">
        <v>0.79971939670291126</v>
      </c>
      <c r="P26" s="4">
        <v>4.4335320940021044</v>
      </c>
      <c r="Q26" s="4">
        <v>2.0273588214661524</v>
      </c>
    </row>
    <row r="27" spans="1:17" x14ac:dyDescent="0.25">
      <c r="A27" s="2">
        <v>26</v>
      </c>
      <c r="B27" s="4">
        <v>5.9189643368394851</v>
      </c>
      <c r="C27" s="4">
        <v>4.9231343748055014</v>
      </c>
      <c r="D27" s="4">
        <v>11.084832264890771</v>
      </c>
      <c r="E27" s="4">
        <v>10.213481048111035</v>
      </c>
      <c r="F27" s="4">
        <v>3.1991037530341693</v>
      </c>
      <c r="G27" s="4">
        <v>4.0455592207630549</v>
      </c>
      <c r="H27" s="4">
        <v>5.6015435364411523</v>
      </c>
      <c r="I27" s="4">
        <v>6.6035974357378473</v>
      </c>
      <c r="J27" s="4">
        <v>0.56120659417748153</v>
      </c>
      <c r="K27" s="4">
        <v>0.41388986320589261</v>
      </c>
      <c r="L27" s="4">
        <v>4.8193616274991236</v>
      </c>
      <c r="M27" s="4">
        <v>11.659066994037181</v>
      </c>
      <c r="N27" s="4">
        <v>0.95405121010171867</v>
      </c>
      <c r="O27" s="4">
        <v>4.5387583304103822</v>
      </c>
      <c r="P27" s="4">
        <v>18.365485794458085</v>
      </c>
      <c r="Q27" s="4">
        <v>8.1515257804279209</v>
      </c>
    </row>
    <row r="28" spans="1:17" x14ac:dyDescent="0.25">
      <c r="A28" s="2">
        <v>27</v>
      </c>
      <c r="B28" s="4">
        <v>2.1659301674239124</v>
      </c>
      <c r="C28" s="4">
        <v>1.0145017738221198</v>
      </c>
      <c r="D28" s="4">
        <v>2.7074127092798905</v>
      </c>
      <c r="E28" s="4">
        <v>1.6431194373560714</v>
      </c>
      <c r="F28" s="4">
        <v>0.52281073006784096</v>
      </c>
      <c r="G28" s="4">
        <v>0.60994585174581439</v>
      </c>
      <c r="H28" s="4">
        <v>0.87757515404244724</v>
      </c>
      <c r="I28" s="4">
        <v>1.1203087072882305</v>
      </c>
      <c r="J28" s="4">
        <v>0.27358821466152228</v>
      </c>
      <c r="K28" s="4">
        <v>9.8211153981059285E-2</v>
      </c>
      <c r="L28" s="4">
        <v>0.76464398456681859</v>
      </c>
      <c r="M28" s="4">
        <v>2.0694493160294631</v>
      </c>
      <c r="N28" s="4">
        <v>0.21746755524377409</v>
      </c>
      <c r="O28" s="4">
        <v>0.86285513854787788</v>
      </c>
      <c r="P28" s="4">
        <v>3.5847071203086638</v>
      </c>
      <c r="Q28" s="4">
        <v>1.5292879691336372</v>
      </c>
    </row>
    <row r="29" spans="1:17" x14ac:dyDescent="0.25">
      <c r="A29" s="2">
        <v>28</v>
      </c>
      <c r="B29" s="4">
        <v>4.8173274413393914</v>
      </c>
      <c r="C29" s="4">
        <v>4.0455592207630549</v>
      </c>
      <c r="D29" s="4">
        <v>10.979025331424658</v>
      </c>
      <c r="E29" s="4">
        <v>11.084832264890771</v>
      </c>
      <c r="F29" s="4">
        <v>6.3048484471276538</v>
      </c>
      <c r="G29" s="4">
        <v>5.8567249642123604</v>
      </c>
      <c r="H29" s="4">
        <v>5.5890956619157279</v>
      </c>
      <c r="I29" s="4">
        <v>7.923072135432875</v>
      </c>
      <c r="J29" s="4">
        <v>0.75061381971238161</v>
      </c>
      <c r="K29" s="4">
        <v>0.4209049456331112</v>
      </c>
      <c r="L29" s="4">
        <v>5.6611715187653457</v>
      </c>
      <c r="M29" s="4">
        <v>13.258505787443003</v>
      </c>
      <c r="N29" s="4">
        <v>2.3219922834093301</v>
      </c>
      <c r="O29" s="4">
        <v>4.4405471764293232</v>
      </c>
      <c r="P29" s="4">
        <v>18.484742195720798</v>
      </c>
      <c r="Q29" s="4">
        <v>9.3090143809189758</v>
      </c>
    </row>
    <row r="30" spans="1:17" x14ac:dyDescent="0.25">
      <c r="A30" s="2">
        <v>29</v>
      </c>
      <c r="B30" s="4">
        <v>5.4957366029750414</v>
      </c>
      <c r="C30" s="4">
        <v>5.9625318976784714</v>
      </c>
      <c r="D30" s="4">
        <v>11.719673865687435</v>
      </c>
      <c r="E30" s="4">
        <v>16.692599738594634</v>
      </c>
      <c r="F30" s="4">
        <v>6.9334661106616045</v>
      </c>
      <c r="G30" s="4">
        <v>8.0164311943735598</v>
      </c>
      <c r="H30" s="4">
        <v>7.2384390365345119</v>
      </c>
      <c r="I30" s="4">
        <v>9.10562021534823</v>
      </c>
      <c r="J30" s="4">
        <v>1.6345142055419153</v>
      </c>
      <c r="K30" s="4">
        <v>0.70150824272185197</v>
      </c>
      <c r="L30" s="4">
        <v>5.7593826727464048</v>
      </c>
      <c r="M30" s="4">
        <v>20.968081374956153</v>
      </c>
      <c r="N30" s="4">
        <v>2.7569273938968784</v>
      </c>
      <c r="O30" s="4">
        <v>4.3703963521571385</v>
      </c>
      <c r="P30" s="4">
        <v>21.157488600491057</v>
      </c>
      <c r="Q30" s="4">
        <v>11.722202735882146</v>
      </c>
    </row>
    <row r="31" spans="1:17" x14ac:dyDescent="0.25">
      <c r="A31" s="2">
        <v>30</v>
      </c>
      <c r="B31" s="4">
        <v>3.1928798157714571</v>
      </c>
      <c r="C31" s="4">
        <v>1.2261156407543412</v>
      </c>
      <c r="D31" s="4">
        <v>3.6907947967884485</v>
      </c>
      <c r="E31" s="4">
        <v>2.4397834069832576</v>
      </c>
      <c r="F31" s="4">
        <v>1.0642932719238192</v>
      </c>
      <c r="G31" s="4">
        <v>0.8277836559407481</v>
      </c>
      <c r="H31" s="4">
        <v>1.2261156407543412</v>
      </c>
      <c r="I31" s="4">
        <v>2.0041077985933899</v>
      </c>
      <c r="J31" s="4">
        <v>0.43493511048754818</v>
      </c>
      <c r="K31" s="4">
        <v>7.7165906699403722E-2</v>
      </c>
      <c r="L31" s="4">
        <v>1.1224131883549631</v>
      </c>
      <c r="M31" s="4">
        <v>3.2690284110838306</v>
      </c>
      <c r="N31" s="4">
        <v>0.27358821466152228</v>
      </c>
      <c r="O31" s="4">
        <v>0.71553840757628906</v>
      </c>
      <c r="P31" s="4">
        <v>5.1560855840056119</v>
      </c>
      <c r="Q31" s="4">
        <v>2.350052613118204</v>
      </c>
    </row>
    <row r="32" spans="1:17" x14ac:dyDescent="0.25">
      <c r="A32" s="2">
        <v>31</v>
      </c>
      <c r="B32" s="4">
        <v>6.4417750669073248</v>
      </c>
      <c r="C32" s="4">
        <v>3.5912118005850502</v>
      </c>
      <c r="D32" s="4">
        <v>6.7903155536192195</v>
      </c>
      <c r="E32" s="4">
        <v>6.2675048235513788</v>
      </c>
      <c r="F32" s="4">
        <v>2.078795045745939</v>
      </c>
      <c r="G32" s="4">
        <v>2.4460073442459698</v>
      </c>
      <c r="H32" s="4">
        <v>3.2551191883985808</v>
      </c>
      <c r="I32" s="4">
        <v>4.0704549698139045</v>
      </c>
      <c r="J32" s="4">
        <v>0.78568923184847428</v>
      </c>
      <c r="K32" s="4">
        <v>0.16836197825324448</v>
      </c>
      <c r="L32" s="4">
        <v>2.3921431076815152</v>
      </c>
      <c r="M32" s="4">
        <v>7.7727113293581205</v>
      </c>
      <c r="N32" s="4">
        <v>0.64538758330410384</v>
      </c>
      <c r="O32" s="4">
        <v>3.4373903893370752</v>
      </c>
      <c r="P32" s="4">
        <v>12.206243423360224</v>
      </c>
      <c r="Q32" s="4">
        <v>5.1420554191511751</v>
      </c>
    </row>
    <row r="33" spans="1:17" x14ac:dyDescent="0.25">
      <c r="A33" s="2">
        <v>32</v>
      </c>
      <c r="B33" s="4">
        <v>8.5143461753905534</v>
      </c>
      <c r="C33" s="4">
        <v>6.9957054832887273</v>
      </c>
      <c r="D33" s="4">
        <v>11.956183481670504</v>
      </c>
      <c r="E33" s="4">
        <v>15.796352772764049</v>
      </c>
      <c r="F33" s="4">
        <v>8.0537748179498347</v>
      </c>
      <c r="G33" s="4">
        <v>7.5683077114582691</v>
      </c>
      <c r="H33" s="4">
        <v>8.3462998692973169</v>
      </c>
      <c r="I33" s="4">
        <v>12.360739403746811</v>
      </c>
      <c r="J33" s="4">
        <v>1.2627148368993335</v>
      </c>
      <c r="K33" s="4">
        <v>0.62434233602244826</v>
      </c>
      <c r="L33" s="4">
        <v>3.9915819010873377</v>
      </c>
      <c r="M33" s="4">
        <v>19.28446159242371</v>
      </c>
      <c r="N33" s="4">
        <v>2.9884251139950897</v>
      </c>
      <c r="O33" s="4">
        <v>6.6643283058575937</v>
      </c>
      <c r="P33" s="4">
        <v>27.478077867414939</v>
      </c>
      <c r="Q33" s="4">
        <v>12.851631006664329</v>
      </c>
    </row>
    <row r="34" spans="1:17" x14ac:dyDescent="0.25">
      <c r="A34" s="2">
        <v>33</v>
      </c>
      <c r="B34" s="4">
        <v>1.8920769278645673</v>
      </c>
      <c r="C34" s="4">
        <v>0.55393041638140283</v>
      </c>
      <c r="D34" s="4">
        <v>1.6119997510425095</v>
      </c>
      <c r="E34" s="4">
        <v>0.98960602477127024</v>
      </c>
      <c r="F34" s="4">
        <v>0.27385323955934521</v>
      </c>
      <c r="G34" s="4">
        <v>0.40455592207630542</v>
      </c>
      <c r="H34" s="4">
        <v>0.40455592207630542</v>
      </c>
      <c r="I34" s="4">
        <v>0.65973734984751353</v>
      </c>
      <c r="J34" s="4">
        <v>0.19642230796211857</v>
      </c>
      <c r="K34" s="4">
        <v>7.0150824272185199E-3</v>
      </c>
      <c r="L34" s="4">
        <v>0.71553840757628906</v>
      </c>
      <c r="M34" s="4">
        <v>0.97509645738337414</v>
      </c>
      <c r="N34" s="4">
        <v>0.13328656611715187</v>
      </c>
      <c r="O34" s="4">
        <v>0.44896527534198527</v>
      </c>
      <c r="P34" s="4">
        <v>2.2097509645738338</v>
      </c>
      <c r="Q34" s="4">
        <v>0.82076464398456672</v>
      </c>
    </row>
    <row r="35" spans="1:17" x14ac:dyDescent="0.25">
      <c r="A35" s="2">
        <v>34</v>
      </c>
      <c r="B35" s="4">
        <v>5.769589842534387</v>
      </c>
      <c r="C35" s="4">
        <v>3.7592581066782849</v>
      </c>
      <c r="D35" s="4">
        <v>6.0496670193564448</v>
      </c>
      <c r="E35" s="4">
        <v>7.7301300802887916</v>
      </c>
      <c r="F35" s="4">
        <v>2.7260845210680276</v>
      </c>
      <c r="G35" s="4">
        <v>1.811165743449306</v>
      </c>
      <c r="H35" s="4">
        <v>3.385821870915541</v>
      </c>
      <c r="I35" s="4">
        <v>3.9833198481359307</v>
      </c>
      <c r="J35" s="4">
        <v>1.0101718695194668</v>
      </c>
      <c r="K35" s="4">
        <v>0.30866362679761489</v>
      </c>
      <c r="L35" s="4">
        <v>2.5815503332164154</v>
      </c>
      <c r="M35" s="4">
        <v>9.0003507541213619</v>
      </c>
      <c r="N35" s="4">
        <v>0.72956857243072604</v>
      </c>
      <c r="O35" s="4">
        <v>2.1536303051560854</v>
      </c>
      <c r="P35" s="4">
        <v>13.118204138898632</v>
      </c>
      <c r="Q35" s="4">
        <v>5.6681866011925637</v>
      </c>
    </row>
    <row r="36" spans="1:17" x14ac:dyDescent="0.25">
      <c r="A36" s="2">
        <v>35</v>
      </c>
      <c r="B36" s="4">
        <v>5.5953195991784401</v>
      </c>
      <c r="C36" s="4">
        <v>6.0870106429327189</v>
      </c>
      <c r="D36" s="4">
        <v>8.6948403560092125</v>
      </c>
      <c r="E36" s="4">
        <v>13.275658181365532</v>
      </c>
      <c r="F36" s="4">
        <v>4.194933715068152</v>
      </c>
      <c r="G36" s="4">
        <v>3.6347793614240369</v>
      </c>
      <c r="H36" s="4">
        <v>5.9563079604157592</v>
      </c>
      <c r="I36" s="4">
        <v>8.3525238065600309</v>
      </c>
      <c r="J36" s="4">
        <v>0.9259908803928445</v>
      </c>
      <c r="K36" s="4">
        <v>0.63837250087688524</v>
      </c>
      <c r="L36" s="4">
        <v>3.7179936864258156</v>
      </c>
      <c r="M36" s="4">
        <v>16.078568923184847</v>
      </c>
      <c r="N36" s="4">
        <v>1.2206243423360223</v>
      </c>
      <c r="O36" s="4">
        <v>5.0368291827428973</v>
      </c>
      <c r="P36" s="4">
        <v>19.347597334268677</v>
      </c>
      <c r="Q36" s="4">
        <v>10.669940371799369</v>
      </c>
    </row>
    <row r="37" spans="1:17" x14ac:dyDescent="0.25">
      <c r="A37" s="2">
        <v>36</v>
      </c>
      <c r="B37" s="4">
        <v>4.7426401941868424</v>
      </c>
      <c r="C37" s="4">
        <v>3.5414203024833508</v>
      </c>
      <c r="D37" s="4">
        <v>5.1658679280512851</v>
      </c>
      <c r="E37" s="4">
        <v>8.4770025518142784</v>
      </c>
      <c r="F37" s="4">
        <v>2.7820999564324391</v>
      </c>
      <c r="G37" s="4">
        <v>1.6555673118814962</v>
      </c>
      <c r="H37" s="4">
        <v>3.3235824982884172</v>
      </c>
      <c r="I37" s="4">
        <v>5.4895126657123292</v>
      </c>
      <c r="J37" s="4">
        <v>0.72255349000350755</v>
      </c>
      <c r="K37" s="4">
        <v>0.32269379165205192</v>
      </c>
      <c r="L37" s="4">
        <v>2.1325850578744299</v>
      </c>
      <c r="M37" s="4">
        <v>10.438442651701157</v>
      </c>
      <c r="N37" s="4">
        <v>0.67344791301297791</v>
      </c>
      <c r="O37" s="4">
        <v>1.5854086285513855</v>
      </c>
      <c r="P37" s="4">
        <v>11.953700455980359</v>
      </c>
      <c r="Q37" s="4">
        <v>6.5310417397404423</v>
      </c>
    </row>
    <row r="38" spans="1:17" x14ac:dyDescent="0.25">
      <c r="A38" s="2">
        <v>37</v>
      </c>
      <c r="B38" s="4">
        <v>2.4957988423476691</v>
      </c>
      <c r="C38" s="4">
        <v>1.6804630609323457</v>
      </c>
      <c r="D38" s="4">
        <v>1.3381465114831643</v>
      </c>
      <c r="E38" s="4">
        <v>1.8298375552374433</v>
      </c>
      <c r="F38" s="4">
        <v>0.92736665214414649</v>
      </c>
      <c r="G38" s="4">
        <v>0.4667952947034294</v>
      </c>
      <c r="H38" s="4">
        <v>0.98338208750855782</v>
      </c>
      <c r="I38" s="4">
        <v>1.2074438289662042</v>
      </c>
      <c r="J38" s="4">
        <v>0.30866362679761489</v>
      </c>
      <c r="K38" s="4">
        <v>0.2104524728165556</v>
      </c>
      <c r="L38" s="4">
        <v>0.63837250087688524</v>
      </c>
      <c r="M38" s="4">
        <v>2.4833391792353563</v>
      </c>
      <c r="N38" s="4">
        <v>0.47001052262364085</v>
      </c>
      <c r="O38" s="4">
        <v>0.60329708874079269</v>
      </c>
      <c r="P38" s="4">
        <v>4.1880042090494563</v>
      </c>
      <c r="Q38" s="4">
        <v>1.6345142055419153</v>
      </c>
    </row>
    <row r="39" spans="1:17" x14ac:dyDescent="0.25">
      <c r="A39" s="2">
        <v>38</v>
      </c>
      <c r="B39" s="4">
        <v>0.74687247152548708</v>
      </c>
      <c r="C39" s="4">
        <v>0.67218522437293837</v>
      </c>
      <c r="D39" s="4">
        <v>0.88379909130515966</v>
      </c>
      <c r="E39" s="4">
        <v>1.4937449430509742</v>
      </c>
      <c r="F39" s="4">
        <v>1.4688491940001245</v>
      </c>
      <c r="G39" s="4">
        <v>0.47301923196614182</v>
      </c>
      <c r="H39" s="4">
        <v>0.77176822057633654</v>
      </c>
      <c r="I39" s="4">
        <v>1.5808800647289476</v>
      </c>
      <c r="J39" s="4">
        <v>0.14030164854437038</v>
      </c>
      <c r="K39" s="4">
        <v>7.0150824272185192E-2</v>
      </c>
      <c r="L39" s="4">
        <v>0.36478428621536302</v>
      </c>
      <c r="M39" s="4">
        <v>2.3430375306909856</v>
      </c>
      <c r="N39" s="4">
        <v>0.54016134689582607</v>
      </c>
      <c r="O39" s="4">
        <v>0.75061381971238161</v>
      </c>
      <c r="P39" s="4">
        <v>2.1957207997193966</v>
      </c>
      <c r="Q39" s="4">
        <v>2.0975096457383371</v>
      </c>
    </row>
    <row r="40" spans="1:17" x14ac:dyDescent="0.25">
      <c r="A40" s="2">
        <v>39</v>
      </c>
      <c r="B40" s="4">
        <v>2.5891579012883548</v>
      </c>
      <c r="C40" s="4">
        <v>2.7323084583307402</v>
      </c>
      <c r="D40" s="4">
        <v>5.3027945478309579</v>
      </c>
      <c r="E40" s="4">
        <v>6.5475820003734366</v>
      </c>
      <c r="F40" s="4">
        <v>2.2343934773137488</v>
      </c>
      <c r="G40" s="4">
        <v>1.3256986369577395</v>
      </c>
      <c r="H40" s="4">
        <v>2.6887408974917535</v>
      </c>
      <c r="I40" s="4">
        <v>4.624385386195307</v>
      </c>
      <c r="J40" s="4">
        <v>0.52613118204138898</v>
      </c>
      <c r="K40" s="4">
        <v>0.23149772009821112</v>
      </c>
      <c r="L40" s="4">
        <v>2.0343739038933708</v>
      </c>
      <c r="M40" s="4">
        <v>8.6285513854787794</v>
      </c>
      <c r="N40" s="4">
        <v>0.77165906699403719</v>
      </c>
      <c r="O40" s="4">
        <v>1.5012276394247632</v>
      </c>
      <c r="P40" s="4">
        <v>9.3651350403367228</v>
      </c>
      <c r="Q40" s="4">
        <v>5.8295334970185904</v>
      </c>
    </row>
    <row r="41" spans="1:17" x14ac:dyDescent="0.25">
      <c r="A41" s="2">
        <v>40</v>
      </c>
      <c r="B41" s="4">
        <v>1.4377295076865626</v>
      </c>
      <c r="C41" s="4">
        <v>6.3919835688056263</v>
      </c>
      <c r="D41" s="4">
        <v>10.512230036721231</v>
      </c>
      <c r="E41" s="4">
        <v>26.489076990103939</v>
      </c>
      <c r="F41" s="4">
        <v>11.371133378975539</v>
      </c>
      <c r="G41" s="4">
        <v>4.7239683823987058</v>
      </c>
      <c r="H41" s="4">
        <v>11.016368955000933</v>
      </c>
      <c r="I41" s="4">
        <v>13.40636086388249</v>
      </c>
      <c r="J41" s="4">
        <v>0.35075412136092599</v>
      </c>
      <c r="K41" s="4">
        <v>0.71553840757628906</v>
      </c>
      <c r="L41" s="4">
        <v>5.8646089091546827</v>
      </c>
      <c r="M41" s="4">
        <v>25.450719045948787</v>
      </c>
      <c r="N41" s="4">
        <v>4.5598035776920378</v>
      </c>
      <c r="O41" s="4">
        <v>3.9003858295334966</v>
      </c>
      <c r="P41" s="4">
        <v>31.252192213258507</v>
      </c>
      <c r="Q41" s="4">
        <v>14.408979305506838</v>
      </c>
    </row>
    <row r="42" spans="1:17" x14ac:dyDescent="0.25">
      <c r="A42" s="2">
        <v>41</v>
      </c>
      <c r="B42" s="4">
        <v>1.3630422605340138</v>
      </c>
      <c r="C42" s="4">
        <v>2.4522312815086824</v>
      </c>
      <c r="D42" s="4">
        <v>3.6285554241613247</v>
      </c>
      <c r="E42" s="4">
        <v>7.6429949586108172</v>
      </c>
      <c r="F42" s="4">
        <v>3.2800149374494305</v>
      </c>
      <c r="G42" s="4">
        <v>2.0663471712205141</v>
      </c>
      <c r="H42" s="4">
        <v>3.423165494491816</v>
      </c>
      <c r="I42" s="4">
        <v>4.1140225306528908</v>
      </c>
      <c r="J42" s="4">
        <v>0.47001052262364085</v>
      </c>
      <c r="K42" s="4">
        <v>0.2525429673798667</v>
      </c>
      <c r="L42" s="4">
        <v>1.6485443703963523</v>
      </c>
      <c r="M42" s="4">
        <v>8.0533146264468609</v>
      </c>
      <c r="N42" s="4">
        <v>1.2416695896176781</v>
      </c>
      <c r="O42" s="4">
        <v>1.9431778323395301</v>
      </c>
      <c r="P42" s="4">
        <v>9.4703612767450007</v>
      </c>
      <c r="Q42" s="4">
        <v>4.9316029463346194</v>
      </c>
    </row>
    <row r="43" spans="1:17" x14ac:dyDescent="0.25">
      <c r="A43" s="2">
        <v>42</v>
      </c>
      <c r="B43" s="4">
        <v>5.2716748615173961</v>
      </c>
      <c r="C43" s="4">
        <v>9.927179934026265</v>
      </c>
      <c r="D43" s="4">
        <v>16.866869981950583</v>
      </c>
      <c r="E43" s="4">
        <v>27.820999564324389</v>
      </c>
      <c r="F43" s="4">
        <v>12.167797348602726</v>
      </c>
      <c r="G43" s="4">
        <v>7.350469907263335</v>
      </c>
      <c r="H43" s="4">
        <v>10.929233833322961</v>
      </c>
      <c r="I43" s="4">
        <v>10.885666272483974</v>
      </c>
      <c r="J43" s="4">
        <v>1.7818309365135041</v>
      </c>
      <c r="K43" s="4">
        <v>1.4801823921431077</v>
      </c>
      <c r="L43" s="4">
        <v>8.0533146264468609</v>
      </c>
      <c r="M43" s="4">
        <v>27.464047702560507</v>
      </c>
      <c r="N43" s="4">
        <v>4.3353209400210453</v>
      </c>
      <c r="O43" s="4">
        <v>6.4188004209049447</v>
      </c>
      <c r="P43" s="4">
        <v>33.812697299193267</v>
      </c>
      <c r="Q43" s="4">
        <v>13.097158891616978</v>
      </c>
    </row>
    <row r="44" spans="1:17" x14ac:dyDescent="0.25">
      <c r="A44" s="2">
        <v>43</v>
      </c>
      <c r="B44" s="4">
        <v>5.8193813406360864</v>
      </c>
      <c r="C44" s="4">
        <v>5.2903466733055327</v>
      </c>
      <c r="D44" s="4">
        <v>11.532955747806062</v>
      </c>
      <c r="E44" s="4">
        <v>10.157465612746623</v>
      </c>
      <c r="F44" s="4">
        <v>5.5579759756021661</v>
      </c>
      <c r="G44" s="4">
        <v>3.4293894317545282</v>
      </c>
      <c r="H44" s="4">
        <v>6.0745627684072945</v>
      </c>
      <c r="I44" s="4">
        <v>7.9168481981701619</v>
      </c>
      <c r="J44" s="4">
        <v>0.74359873728516312</v>
      </c>
      <c r="K44" s="4">
        <v>0.57523675903191862</v>
      </c>
      <c r="L44" s="4">
        <v>5.3104173974044198</v>
      </c>
      <c r="M44" s="4">
        <v>13.525078919677306</v>
      </c>
      <c r="N44" s="4">
        <v>2.4552788495264819</v>
      </c>
      <c r="O44" s="4">
        <v>4.8404068747807791</v>
      </c>
      <c r="P44" s="4">
        <v>21.381971238162048</v>
      </c>
      <c r="Q44" s="4">
        <v>9.498421606453876</v>
      </c>
    </row>
    <row r="45" spans="1:17" x14ac:dyDescent="0.25">
      <c r="A45" s="2">
        <v>44</v>
      </c>
      <c r="B45" s="4">
        <v>4.2447252131698514</v>
      </c>
      <c r="C45" s="4">
        <v>1.6182236883052217</v>
      </c>
      <c r="D45" s="4">
        <v>2.1285865438476383</v>
      </c>
      <c r="E45" s="4">
        <v>2.1161386693222135</v>
      </c>
      <c r="F45" s="4">
        <v>0.70952884794921267</v>
      </c>
      <c r="G45" s="4">
        <v>0.41700379660173026</v>
      </c>
      <c r="H45" s="4">
        <v>1.0207257110848322</v>
      </c>
      <c r="I45" s="4">
        <v>2.3215285989917223</v>
      </c>
      <c r="J45" s="4">
        <v>0.46299544019642225</v>
      </c>
      <c r="K45" s="4">
        <v>0.11224131883549632</v>
      </c>
      <c r="L45" s="4">
        <v>0.56822167660470013</v>
      </c>
      <c r="M45" s="4">
        <v>2.8130480533146267</v>
      </c>
      <c r="N45" s="4">
        <v>0.42792002806032969</v>
      </c>
      <c r="O45" s="4">
        <v>0.83479480883900392</v>
      </c>
      <c r="P45" s="4">
        <v>5.205191160996141</v>
      </c>
      <c r="Q45" s="4">
        <v>2.6025955804980705</v>
      </c>
    </row>
    <row r="46" spans="1:17" x14ac:dyDescent="0.25">
      <c r="A46" s="2">
        <v>45</v>
      </c>
      <c r="B46" s="4">
        <v>3.3733739963901166</v>
      </c>
      <c r="C46" s="4">
        <v>1.0456214601356819</v>
      </c>
      <c r="D46" s="4">
        <v>1.1887720171780669</v>
      </c>
      <c r="E46" s="4">
        <v>1.7987178689238812</v>
      </c>
      <c r="F46" s="4">
        <v>0.90247090309329681</v>
      </c>
      <c r="G46" s="4">
        <v>0.48546710649156655</v>
      </c>
      <c r="H46" s="4">
        <v>1.1763241426526421</v>
      </c>
      <c r="I46" s="4">
        <v>3.0372813842036472</v>
      </c>
      <c r="J46" s="4">
        <v>0.39284461592423714</v>
      </c>
      <c r="K46" s="4">
        <v>9.8211153981059285E-2</v>
      </c>
      <c r="L46" s="4">
        <v>0.71553840757628906</v>
      </c>
      <c r="M46" s="4">
        <v>2.3570676955454224</v>
      </c>
      <c r="N46" s="4">
        <v>0.33672395650648895</v>
      </c>
      <c r="O46" s="4">
        <v>0.87688530340231485</v>
      </c>
      <c r="P46" s="4">
        <v>3.9354612416695898</v>
      </c>
      <c r="Q46" s="4">
        <v>3.4093300596282003</v>
      </c>
    </row>
    <row r="47" spans="1:17" x14ac:dyDescent="0.25">
      <c r="A47" s="2">
        <v>46</v>
      </c>
      <c r="B47" s="4">
        <v>2.6887408974917535</v>
      </c>
      <c r="C47" s="4">
        <v>1.6742391236696335</v>
      </c>
      <c r="D47" s="4">
        <v>2.6762930229663286</v>
      </c>
      <c r="E47" s="4">
        <v>2.8069957054832888</v>
      </c>
      <c r="F47" s="4">
        <v>1.14520445633908</v>
      </c>
      <c r="G47" s="4">
        <v>0.60994585174581439</v>
      </c>
      <c r="H47" s="4">
        <v>1.5995518765170846</v>
      </c>
      <c r="I47" s="4">
        <v>1.9854359868052531</v>
      </c>
      <c r="J47" s="4">
        <v>0.33672395650648895</v>
      </c>
      <c r="K47" s="4">
        <v>0.1473167309715889</v>
      </c>
      <c r="L47" s="4">
        <v>1.5994387934058225</v>
      </c>
      <c r="M47" s="4">
        <v>3.2900736583654862</v>
      </c>
      <c r="N47" s="4">
        <v>0.49105576990529642</v>
      </c>
      <c r="O47" s="4">
        <v>0.68747807786741488</v>
      </c>
      <c r="P47" s="4">
        <v>5.9347597334268674</v>
      </c>
      <c r="Q47" s="4">
        <v>2.3851280252542968</v>
      </c>
    </row>
    <row r="48" spans="1:17" x14ac:dyDescent="0.25">
      <c r="A48" s="2">
        <v>47</v>
      </c>
      <c r="B48" s="4">
        <v>1.7178066845086202</v>
      </c>
      <c r="C48" s="4">
        <v>2.1908259164747617</v>
      </c>
      <c r="D48" s="4">
        <v>10.145017738221199</v>
      </c>
      <c r="E48" s="4">
        <v>4.9231343748055014</v>
      </c>
      <c r="F48" s="4">
        <v>5.1160764299495867</v>
      </c>
      <c r="G48" s="4">
        <v>1.4128337586357129</v>
      </c>
      <c r="H48" s="4">
        <v>3.1306404431443329</v>
      </c>
      <c r="I48" s="4">
        <v>4.4501151428393602</v>
      </c>
      <c r="J48" s="4">
        <v>0.2104524728165556</v>
      </c>
      <c r="K48" s="4">
        <v>0.27358821466152228</v>
      </c>
      <c r="L48" s="4">
        <v>4.4195019291476676</v>
      </c>
      <c r="M48" s="4">
        <v>7.4430024552788492</v>
      </c>
      <c r="N48" s="4">
        <v>2.6236408277797265</v>
      </c>
      <c r="O48" s="4">
        <v>1.3819712381620486</v>
      </c>
      <c r="P48" s="4">
        <v>9.3370747106278511</v>
      </c>
      <c r="Q48" s="4">
        <v>5.4366888810943532</v>
      </c>
    </row>
    <row r="49" spans="1:17" x14ac:dyDescent="0.25">
      <c r="A49" s="2">
        <v>48</v>
      </c>
      <c r="B49" s="4">
        <v>1.3568183232713016</v>
      </c>
      <c r="C49" s="4">
        <v>0.59127403995767724</v>
      </c>
      <c r="D49" s="4">
        <v>0.65351341258480111</v>
      </c>
      <c r="E49" s="4">
        <v>0.70952884794921267</v>
      </c>
      <c r="F49" s="4">
        <v>0.41077985933901784</v>
      </c>
      <c r="G49" s="4">
        <v>0.21161386693222131</v>
      </c>
      <c r="H49" s="4">
        <v>0.43567560838986741</v>
      </c>
      <c r="I49" s="4">
        <v>0.82155971867803568</v>
      </c>
      <c r="J49" s="4">
        <v>0.11224131883549632</v>
      </c>
      <c r="K49" s="4">
        <v>7.0150824272185192E-2</v>
      </c>
      <c r="L49" s="4">
        <v>0.2525429673798667</v>
      </c>
      <c r="M49" s="4">
        <v>0.93300596282006321</v>
      </c>
      <c r="N49" s="4">
        <v>0.11224131883549632</v>
      </c>
      <c r="O49" s="4">
        <v>0.36478428621536302</v>
      </c>
      <c r="P49" s="4">
        <v>1.9081024202034373</v>
      </c>
      <c r="Q49" s="4">
        <v>1.0171869519466854</v>
      </c>
    </row>
    <row r="50" spans="1:17" x14ac:dyDescent="0.25">
      <c r="A50" s="2">
        <v>49</v>
      </c>
      <c r="B50" s="4">
        <v>8.5267940499159778</v>
      </c>
      <c r="C50" s="4">
        <v>11.364909441712827</v>
      </c>
      <c r="D50" s="4">
        <v>29.856227049231343</v>
      </c>
      <c r="E50" s="4">
        <v>32.930852057011265</v>
      </c>
      <c r="F50" s="4">
        <v>15.752785211925064</v>
      </c>
      <c r="G50" s="4">
        <v>7.705234331237941</v>
      </c>
      <c r="H50" s="4">
        <v>20.34605091180681</v>
      </c>
      <c r="I50" s="4">
        <v>22.163440592518828</v>
      </c>
      <c r="J50" s="4">
        <v>1.2977902490354263</v>
      </c>
      <c r="K50" s="4">
        <v>1.1504735180638372</v>
      </c>
      <c r="L50" s="4">
        <v>11.89056471413539</v>
      </c>
      <c r="M50" s="4">
        <v>38.77236057523676</v>
      </c>
      <c r="N50" s="4">
        <v>6.6713433882848117</v>
      </c>
      <c r="O50" s="4">
        <v>7.9130129779024907</v>
      </c>
      <c r="P50" s="4">
        <v>57.306208347948086</v>
      </c>
      <c r="Q50" s="4">
        <v>26.229393195370044</v>
      </c>
    </row>
    <row r="51" spans="1:17" x14ac:dyDescent="0.25">
      <c r="A51" s="2">
        <v>50</v>
      </c>
      <c r="B51" s="4">
        <v>2.7074127092798905</v>
      </c>
      <c r="C51" s="4">
        <v>3.603659675110475</v>
      </c>
      <c r="D51" s="4">
        <v>8.495674363602415</v>
      </c>
      <c r="E51" s="4">
        <v>10.238376797161884</v>
      </c>
      <c r="F51" s="4">
        <v>4.6119375116698818</v>
      </c>
      <c r="G51" s="4">
        <v>2.0041077985933899</v>
      </c>
      <c r="H51" s="4">
        <v>6.8587788635090563</v>
      </c>
      <c r="I51" s="4">
        <v>5.5144084147631789</v>
      </c>
      <c r="J51" s="4">
        <v>0.28761837951595931</v>
      </c>
      <c r="K51" s="4">
        <v>0.32269379165205192</v>
      </c>
      <c r="L51" s="4">
        <v>3.3181339880743601</v>
      </c>
      <c r="M51" s="4">
        <v>9.9052963872325499</v>
      </c>
      <c r="N51" s="4">
        <v>2.3149772009821117</v>
      </c>
      <c r="O51" s="4">
        <v>2.3360224482637673</v>
      </c>
      <c r="P51" s="4">
        <v>18.884601894072254</v>
      </c>
      <c r="Q51" s="4">
        <v>6.3767099263416354</v>
      </c>
    </row>
    <row r="52" spans="1:17" x14ac:dyDescent="0.25">
      <c r="A52" s="2">
        <v>51</v>
      </c>
      <c r="B52" s="4">
        <v>3.261343125661293</v>
      </c>
      <c r="C52" s="4">
        <v>1.4315055704238502</v>
      </c>
      <c r="D52" s="4">
        <v>2.1285865438476383</v>
      </c>
      <c r="E52" s="4">
        <v>1.7987178689238812</v>
      </c>
      <c r="F52" s="4">
        <v>0.7904400323644738</v>
      </c>
      <c r="G52" s="4">
        <v>0.60372191448310208</v>
      </c>
      <c r="H52" s="4">
        <v>1.3568183232713016</v>
      </c>
      <c r="I52" s="4">
        <v>1.4066098213730005</v>
      </c>
      <c r="J52" s="4">
        <v>0.55419151175026304</v>
      </c>
      <c r="K52" s="4">
        <v>0.14030164854437038</v>
      </c>
      <c r="L52" s="4">
        <v>0.93300596282006321</v>
      </c>
      <c r="M52" s="4">
        <v>2.4412486846720447</v>
      </c>
      <c r="N52" s="4">
        <v>0.60329708874079269</v>
      </c>
      <c r="O52" s="4">
        <v>0.70150824272185197</v>
      </c>
      <c r="P52" s="4">
        <v>4.903542616625745</v>
      </c>
      <c r="Q52" s="4">
        <v>1.5222728867064188</v>
      </c>
    </row>
    <row r="53" spans="1:17" x14ac:dyDescent="0.25">
      <c r="A53" s="2">
        <v>52</v>
      </c>
      <c r="B53" s="4">
        <v>10.393975228729694</v>
      </c>
      <c r="C53" s="4">
        <v>29.215161511171967</v>
      </c>
      <c r="D53" s="4">
        <v>76.349038401692908</v>
      </c>
      <c r="E53" s="4">
        <v>87.303167984066718</v>
      </c>
      <c r="F53" s="4">
        <v>42.3414451982324</v>
      </c>
      <c r="G53" s="4">
        <v>24.43517769340885</v>
      </c>
      <c r="H53" s="4">
        <v>50.395220016182243</v>
      </c>
      <c r="I53" s="4">
        <v>52.349536316673927</v>
      </c>
      <c r="J53" s="4">
        <v>1.7186951946685376</v>
      </c>
      <c r="K53" s="4">
        <v>3.2760434935110485</v>
      </c>
      <c r="L53" s="4">
        <v>39.817607856892316</v>
      </c>
      <c r="M53" s="4">
        <v>96.331111890564713</v>
      </c>
      <c r="N53" s="4">
        <v>16.730971588916169</v>
      </c>
      <c r="O53" s="4">
        <v>17.271132935811995</v>
      </c>
      <c r="P53" s="4">
        <v>143.39529989477376</v>
      </c>
      <c r="Q53" s="4">
        <v>62.118554893019997</v>
      </c>
    </row>
    <row r="54" spans="1:17" x14ac:dyDescent="0.25">
      <c r="A54" s="2">
        <v>53</v>
      </c>
      <c r="B54" s="4">
        <v>4.481234829152922</v>
      </c>
      <c r="C54" s="4">
        <v>2.3090807244662974</v>
      </c>
      <c r="D54" s="4">
        <v>3.5289724279579264</v>
      </c>
      <c r="E54" s="4">
        <v>4.910686500280077</v>
      </c>
      <c r="F54" s="4">
        <v>1.5186406921018236</v>
      </c>
      <c r="G54" s="4">
        <v>1.1638762681272172</v>
      </c>
      <c r="H54" s="4">
        <v>2.2530652891018859</v>
      </c>
      <c r="I54" s="4">
        <v>2.6265015248646293</v>
      </c>
      <c r="J54" s="4">
        <v>0.76464398456681859</v>
      </c>
      <c r="K54" s="4">
        <v>0.16134689582602596</v>
      </c>
      <c r="L54" s="4">
        <v>1.4731673097158891</v>
      </c>
      <c r="M54" s="4">
        <v>4.9316029463346194</v>
      </c>
      <c r="N54" s="4">
        <v>0.89793055068397054</v>
      </c>
      <c r="O54" s="4">
        <v>1.0101718695194668</v>
      </c>
      <c r="P54" s="4">
        <v>7.8077867414942128</v>
      </c>
      <c r="Q54" s="4">
        <v>3.5215713784636971</v>
      </c>
    </row>
    <row r="55" spans="1:17" x14ac:dyDescent="0.25">
      <c r="A55" s="2">
        <v>54</v>
      </c>
      <c r="B55" s="4">
        <v>5.8753967760004979</v>
      </c>
      <c r="C55" s="4">
        <v>2.7572042073815894</v>
      </c>
      <c r="D55" s="4">
        <v>7.026825169602291</v>
      </c>
      <c r="E55" s="4">
        <v>6.734300118254807</v>
      </c>
      <c r="F55" s="4">
        <v>2.794547830957864</v>
      </c>
      <c r="G55" s="4">
        <v>1.8485093670255803</v>
      </c>
      <c r="H55" s="4">
        <v>2.7634281446443021</v>
      </c>
      <c r="I55" s="4">
        <v>3.5414203024833508</v>
      </c>
      <c r="J55" s="4">
        <v>1.1645036829182742</v>
      </c>
      <c r="K55" s="4">
        <v>0.22448263767099264</v>
      </c>
      <c r="L55" s="4">
        <v>3.2058926692388634</v>
      </c>
      <c r="M55" s="4">
        <v>7.9480883900385821</v>
      </c>
      <c r="N55" s="4">
        <v>0.98211153981059285</v>
      </c>
      <c r="O55" s="4">
        <v>1.3468958260259558</v>
      </c>
      <c r="P55" s="4">
        <v>10.256050508593475</v>
      </c>
      <c r="Q55" s="4">
        <v>4.1178533847772707</v>
      </c>
    </row>
    <row r="56" spans="1:17" x14ac:dyDescent="0.25">
      <c r="A56" s="2">
        <v>55</v>
      </c>
      <c r="B56" s="4">
        <v>1.9231966141781291</v>
      </c>
      <c r="C56" s="4">
        <v>1.3381465114831643</v>
      </c>
      <c r="D56" s="4">
        <v>3.2675670629240061</v>
      </c>
      <c r="E56" s="4">
        <v>3.3049106865002802</v>
      </c>
      <c r="F56" s="4">
        <v>1.2634592643306155</v>
      </c>
      <c r="G56" s="4">
        <v>0.70952884794921267</v>
      </c>
      <c r="H56" s="4">
        <v>1.5186406921018236</v>
      </c>
      <c r="I56" s="4">
        <v>2.7634281446443021</v>
      </c>
      <c r="J56" s="4">
        <v>0.28060329708874077</v>
      </c>
      <c r="K56" s="4">
        <v>0.16134689582602596</v>
      </c>
      <c r="L56" s="4">
        <v>1.8660119256401264</v>
      </c>
      <c r="M56" s="4">
        <v>3.2900736583654862</v>
      </c>
      <c r="N56" s="4">
        <v>0.55419151175026304</v>
      </c>
      <c r="O56" s="4">
        <v>0.56120659417748153</v>
      </c>
      <c r="P56" s="4">
        <v>5.0438442651701161</v>
      </c>
      <c r="Q56" s="4">
        <v>3.8232199228340931</v>
      </c>
    </row>
    <row r="57" spans="1:17" x14ac:dyDescent="0.25">
      <c r="A57" s="2">
        <v>56</v>
      </c>
      <c r="B57" s="4">
        <v>5.4646169166614804</v>
      </c>
      <c r="C57" s="4">
        <v>2.6078297130764923</v>
      </c>
      <c r="D57" s="4">
        <v>4.7924316922885417</v>
      </c>
      <c r="E57" s="4">
        <v>4.0393352835003418</v>
      </c>
      <c r="F57" s="4">
        <v>1.9045248023899917</v>
      </c>
      <c r="G57" s="4">
        <v>1.1825480799153545</v>
      </c>
      <c r="H57" s="4">
        <v>2.4522312815086824</v>
      </c>
      <c r="I57" s="4">
        <v>2.2717371008900233</v>
      </c>
      <c r="J57" s="4">
        <v>0.82777972641178521</v>
      </c>
      <c r="K57" s="4">
        <v>0.23851280252542967</v>
      </c>
      <c r="L57" s="4">
        <v>2.223781129428271</v>
      </c>
      <c r="M57" s="4">
        <v>4.300245527884953</v>
      </c>
      <c r="N57" s="4">
        <v>0.72255349000350755</v>
      </c>
      <c r="O57" s="4">
        <v>1.2206243423360223</v>
      </c>
      <c r="P57" s="4">
        <v>8.5092949842160657</v>
      </c>
      <c r="Q57" s="4">
        <v>3.0936513504033671</v>
      </c>
    </row>
    <row r="58" spans="1:17" x14ac:dyDescent="0.25">
      <c r="A58" s="2">
        <v>57</v>
      </c>
      <c r="B58" s="4">
        <v>4.5061305782037717</v>
      </c>
      <c r="C58" s="4">
        <v>3.2800149374494305</v>
      </c>
      <c r="D58" s="4">
        <v>5.7820377170598114</v>
      </c>
      <c r="E58" s="4">
        <v>7.2135432874836622</v>
      </c>
      <c r="F58" s="4">
        <v>3.4418373062799525</v>
      </c>
      <c r="G58" s="4">
        <v>2.2779610381527355</v>
      </c>
      <c r="H58" s="4">
        <v>3.3671500591274035</v>
      </c>
      <c r="I58" s="4">
        <v>3.8961847264579577</v>
      </c>
      <c r="J58" s="4">
        <v>0.90494563311118903</v>
      </c>
      <c r="K58" s="4">
        <v>0.23851280252542967</v>
      </c>
      <c r="L58" s="4">
        <v>2.4552788495264819</v>
      </c>
      <c r="M58" s="4">
        <v>7.9971939670291121</v>
      </c>
      <c r="N58" s="4">
        <v>0.94002104524728169</v>
      </c>
      <c r="O58" s="4">
        <v>2.1185548930199931</v>
      </c>
      <c r="P58" s="4">
        <v>13.041038232199229</v>
      </c>
      <c r="Q58" s="4">
        <v>5.2963872325499821</v>
      </c>
    </row>
    <row r="59" spans="1:17" x14ac:dyDescent="0.25">
      <c r="A59" s="2">
        <v>58</v>
      </c>
      <c r="B59" s="4">
        <v>3.889960789195245</v>
      </c>
      <c r="C59" s="4">
        <v>3.8961847264579577</v>
      </c>
      <c r="D59" s="4">
        <v>10.257048608950022</v>
      </c>
      <c r="E59" s="4">
        <v>8.8877824111532959</v>
      </c>
      <c r="F59" s="4">
        <v>3.7405862948901478</v>
      </c>
      <c r="G59" s="4">
        <v>2.1285865438476383</v>
      </c>
      <c r="H59" s="4">
        <v>4.2820688367461255</v>
      </c>
      <c r="I59" s="4">
        <v>5.5330802265513164</v>
      </c>
      <c r="J59" s="4">
        <v>0.64538758330410384</v>
      </c>
      <c r="K59" s="4">
        <v>0.3858295334970186</v>
      </c>
      <c r="L59" s="4">
        <v>4.7702560505085936</v>
      </c>
      <c r="M59" s="4">
        <v>10.171869519466854</v>
      </c>
      <c r="N59" s="4">
        <v>1.5854086285513855</v>
      </c>
      <c r="O59" s="4">
        <v>1.7116801122413188</v>
      </c>
      <c r="P59" s="4">
        <v>14.394949140652402</v>
      </c>
      <c r="Q59" s="4">
        <v>7.3658365485794466</v>
      </c>
    </row>
    <row r="60" spans="1:17" x14ac:dyDescent="0.25">
      <c r="A60" s="2">
        <v>59</v>
      </c>
      <c r="B60" s="4">
        <v>4.4687869546274976</v>
      </c>
      <c r="C60" s="4">
        <v>1.8983008651272795</v>
      </c>
      <c r="D60" s="4">
        <v>2.097466857534076</v>
      </c>
      <c r="E60" s="4">
        <v>3.2800149374494305</v>
      </c>
      <c r="F60" s="4">
        <v>1.0891890209746686</v>
      </c>
      <c r="G60" s="4">
        <v>0.80911184415261084</v>
      </c>
      <c r="H60" s="4">
        <v>1.3879380095848632</v>
      </c>
      <c r="I60" s="4">
        <v>2.5829339640256426</v>
      </c>
      <c r="J60" s="4">
        <v>0.58225184145913711</v>
      </c>
      <c r="K60" s="4">
        <v>0.11925640126271483</v>
      </c>
      <c r="L60" s="4">
        <v>0.82076464398456672</v>
      </c>
      <c r="M60" s="4">
        <v>3.753069098561908</v>
      </c>
      <c r="N60" s="4">
        <v>0.34373903893370744</v>
      </c>
      <c r="O60" s="4">
        <v>0.82076464398456672</v>
      </c>
      <c r="P60" s="4">
        <v>5.9066994037179938</v>
      </c>
      <c r="Q60" s="4">
        <v>2.9954401964223076</v>
      </c>
    </row>
    <row r="61" spans="1:17" x14ac:dyDescent="0.25">
      <c r="A61" s="2">
        <v>60</v>
      </c>
      <c r="B61" s="4">
        <v>2.4273355324578327</v>
      </c>
      <c r="C61" s="4">
        <v>2.1721541046866246</v>
      </c>
      <c r="D61" s="4">
        <v>2.9190265762121115</v>
      </c>
      <c r="E61" s="4">
        <v>3.0497292587290721</v>
      </c>
      <c r="F61" s="4">
        <v>1.3568183232713016</v>
      </c>
      <c r="G61" s="4">
        <v>1.0891890209746686</v>
      </c>
      <c r="H61" s="4">
        <v>1.9916599240679653</v>
      </c>
      <c r="I61" s="4">
        <v>2.4397834069832576</v>
      </c>
      <c r="J61" s="4">
        <v>0.34373903893370744</v>
      </c>
      <c r="K61" s="4">
        <v>0.21746755524377409</v>
      </c>
      <c r="L61" s="4">
        <v>1.4942125569975448</v>
      </c>
      <c r="M61" s="4">
        <v>4.0968081374956151</v>
      </c>
      <c r="N61" s="4">
        <v>0.57523675903191862</v>
      </c>
      <c r="O61" s="4">
        <v>0.63837250087688524</v>
      </c>
      <c r="P61" s="4">
        <v>6.3767099263416354</v>
      </c>
      <c r="Q61" s="4">
        <v>3.402314977200982</v>
      </c>
    </row>
    <row r="62" spans="1:17" x14ac:dyDescent="0.25">
      <c r="A62" s="2">
        <v>61</v>
      </c>
      <c r="B62" s="4">
        <v>4.9355822493309267</v>
      </c>
      <c r="C62" s="4">
        <v>2.5206945913985188</v>
      </c>
      <c r="D62" s="4">
        <v>6.4355511296446135</v>
      </c>
      <c r="E62" s="4">
        <v>5.9749797722038966</v>
      </c>
      <c r="F62" s="4">
        <v>2.1161386693222135</v>
      </c>
      <c r="G62" s="4">
        <v>1.4315055704238502</v>
      </c>
      <c r="H62" s="4">
        <v>2.5953818385510674</v>
      </c>
      <c r="I62" s="4">
        <v>2.794547830957864</v>
      </c>
      <c r="J62" s="4">
        <v>0.70852332514907046</v>
      </c>
      <c r="K62" s="4">
        <v>0.18940722553490003</v>
      </c>
      <c r="L62" s="4">
        <v>2.6657313223430377</v>
      </c>
      <c r="M62" s="4">
        <v>6.7414942125569972</v>
      </c>
      <c r="N62" s="4">
        <v>0.88390038582953356</v>
      </c>
      <c r="O62" s="4">
        <v>1.213609259908804</v>
      </c>
      <c r="P62" s="4">
        <v>9.9052963872325499</v>
      </c>
      <c r="Q62" s="4">
        <v>3.7460540161346896</v>
      </c>
    </row>
    <row r="63" spans="1:17" x14ac:dyDescent="0.25">
      <c r="A63" s="2">
        <v>62</v>
      </c>
      <c r="B63" s="4">
        <v>2.9501462625256738</v>
      </c>
      <c r="C63" s="4">
        <v>2.2779610381527355</v>
      </c>
      <c r="D63" s="4">
        <v>1.3568183232713016</v>
      </c>
      <c r="E63" s="4">
        <v>2.1472583556357749</v>
      </c>
      <c r="F63" s="4">
        <v>0.77799215783904896</v>
      </c>
      <c r="G63" s="4">
        <v>0.65351341258480111</v>
      </c>
      <c r="H63" s="4">
        <v>1.4315055704238502</v>
      </c>
      <c r="I63" s="4">
        <v>1.9605402377544034</v>
      </c>
      <c r="J63" s="4">
        <v>0.52613118204138898</v>
      </c>
      <c r="K63" s="4">
        <v>0.19642230796211857</v>
      </c>
      <c r="L63" s="4">
        <v>0.95405121010171867</v>
      </c>
      <c r="M63" s="4">
        <v>2.7428972290424412</v>
      </c>
      <c r="N63" s="4">
        <v>0.25955804980708524</v>
      </c>
      <c r="O63" s="4">
        <v>0.51911609961417049</v>
      </c>
      <c r="P63" s="4">
        <v>4.9736934408979305</v>
      </c>
      <c r="Q63" s="4">
        <v>2.4622939319537003</v>
      </c>
    </row>
    <row r="64" spans="1:17" x14ac:dyDescent="0.25">
      <c r="A64" s="2">
        <v>63</v>
      </c>
      <c r="B64" s="4">
        <v>2.1597062301611998</v>
      </c>
      <c r="C64" s="4">
        <v>0.80288790688989842</v>
      </c>
      <c r="D64" s="4">
        <v>0.65973734984751353</v>
      </c>
      <c r="E64" s="4">
        <v>0.67840916163565079</v>
      </c>
      <c r="F64" s="4">
        <v>0.35476442397460634</v>
      </c>
      <c r="G64" s="4">
        <v>0.39833198481359311</v>
      </c>
      <c r="H64" s="4">
        <v>0.5041389182797037</v>
      </c>
      <c r="I64" s="4">
        <v>0.72820065973734982</v>
      </c>
      <c r="J64" s="4">
        <v>0.23149772009821112</v>
      </c>
      <c r="K64" s="4">
        <v>3.5075412136092596E-2</v>
      </c>
      <c r="L64" s="4">
        <v>0.37179936864258156</v>
      </c>
      <c r="M64" s="4">
        <v>1.0171869519466854</v>
      </c>
      <c r="N64" s="4">
        <v>0.15433181339880744</v>
      </c>
      <c r="O64" s="4">
        <v>0.17537706068046299</v>
      </c>
      <c r="P64" s="4">
        <v>2.1185548930199931</v>
      </c>
      <c r="Q64" s="4">
        <v>1.0312171168011224</v>
      </c>
    </row>
    <row r="65" spans="1:17" x14ac:dyDescent="0.25">
      <c r="A65" s="2">
        <v>64</v>
      </c>
      <c r="B65" s="4">
        <v>1.7427024335594696</v>
      </c>
      <c r="C65" s="4">
        <v>1.0269496483475447</v>
      </c>
      <c r="D65" s="4">
        <v>1.1887720171780669</v>
      </c>
      <c r="E65" s="4">
        <v>1.1389805190763678</v>
      </c>
      <c r="F65" s="4">
        <v>0.39833198481359311</v>
      </c>
      <c r="G65" s="4">
        <v>0.26762930229663284</v>
      </c>
      <c r="H65" s="4">
        <v>0.43567560838986741</v>
      </c>
      <c r="I65" s="4">
        <v>0.54770647911869041</v>
      </c>
      <c r="J65" s="4">
        <v>0.28060329708874077</v>
      </c>
      <c r="K65" s="4">
        <v>5.6120659417748159E-2</v>
      </c>
      <c r="L65" s="4">
        <v>0.65240266573132233</v>
      </c>
      <c r="M65" s="4">
        <v>1.1364433532094003</v>
      </c>
      <c r="N65" s="4">
        <v>0.20343739038933706</v>
      </c>
      <c r="O65" s="4">
        <v>0.2525429673798667</v>
      </c>
      <c r="P65" s="4">
        <v>2.3851280252542968</v>
      </c>
      <c r="Q65" s="4">
        <v>0.89793055068397054</v>
      </c>
    </row>
    <row r="66" spans="1:17" x14ac:dyDescent="0.25">
      <c r="A66" s="2">
        <v>65</v>
      </c>
      <c r="B66" s="4">
        <v>6.0994585174581442</v>
      </c>
      <c r="C66" s="4">
        <v>2.9003547644239744</v>
      </c>
      <c r="D66" s="4">
        <v>6.4728947532208867</v>
      </c>
      <c r="E66" s="4">
        <v>5.4895126657123292</v>
      </c>
      <c r="F66" s="4">
        <v>1.9729881122798283</v>
      </c>
      <c r="G66" s="4">
        <v>1.2012198917034917</v>
      </c>
      <c r="H66" s="4">
        <v>2.3588722225679963</v>
      </c>
      <c r="I66" s="4">
        <v>2.9190265762121115</v>
      </c>
      <c r="J66" s="4">
        <v>1.0312171168011224</v>
      </c>
      <c r="K66" s="4">
        <v>0.2104524728165556</v>
      </c>
      <c r="L66" s="4">
        <v>2.6376709926341633</v>
      </c>
      <c r="M66" s="4">
        <v>5.997895475271835</v>
      </c>
      <c r="N66" s="4">
        <v>0.58225184145913711</v>
      </c>
      <c r="O66" s="4">
        <v>1.3609259908803928</v>
      </c>
      <c r="P66" s="4">
        <v>10.936513504033671</v>
      </c>
      <c r="Q66" s="4">
        <v>3.577692037881445</v>
      </c>
    </row>
    <row r="67" spans="1:17" x14ac:dyDescent="0.25">
      <c r="A67" s="2">
        <v>66</v>
      </c>
      <c r="B67" s="4">
        <v>1.6368955000933592</v>
      </c>
      <c r="C67" s="4">
        <v>0.64728947532208869</v>
      </c>
      <c r="D67" s="4">
        <v>1.1327565818136553</v>
      </c>
      <c r="E67" s="4">
        <v>0.92114271488143407</v>
      </c>
      <c r="F67" s="4">
        <v>0.20538992966950892</v>
      </c>
      <c r="G67" s="4">
        <v>0.19916599240679655</v>
      </c>
      <c r="H67" s="4">
        <v>0.5041389182797037</v>
      </c>
      <c r="I67" s="4">
        <v>0.47301923196614182</v>
      </c>
      <c r="J67" s="4">
        <v>0.25955804980708524</v>
      </c>
      <c r="K67" s="4">
        <v>4.9105576990529642E-2</v>
      </c>
      <c r="L67" s="4">
        <v>0.66643283058575942</v>
      </c>
      <c r="M67" s="4">
        <v>1.2206243423360223</v>
      </c>
      <c r="N67" s="4">
        <v>7.0150824272185192E-2</v>
      </c>
      <c r="O67" s="4">
        <v>0.32269379165205192</v>
      </c>
      <c r="P67" s="4">
        <v>1.6906348649596632</v>
      </c>
      <c r="Q67" s="4">
        <v>0.57523675903191862</v>
      </c>
    </row>
    <row r="68" spans="1:17" x14ac:dyDescent="0.25">
      <c r="A68" s="2">
        <v>67</v>
      </c>
      <c r="B68" s="4">
        <v>2.1161386693222135</v>
      </c>
      <c r="C68" s="4">
        <v>1.2945789506441774</v>
      </c>
      <c r="D68" s="4">
        <v>2.078795045745939</v>
      </c>
      <c r="E68" s="4">
        <v>2.1410344183730627</v>
      </c>
      <c r="F68" s="4">
        <v>0.80288790688989842</v>
      </c>
      <c r="G68" s="4">
        <v>0.42945167112715504</v>
      </c>
      <c r="H68" s="4">
        <v>1.0393975228729695</v>
      </c>
      <c r="I68" s="4">
        <v>1.0456214601356819</v>
      </c>
      <c r="J68" s="4">
        <v>0.39985969835145563</v>
      </c>
      <c r="K68" s="4">
        <v>0.12627148368993335</v>
      </c>
      <c r="L68" s="4">
        <v>0.91897579796562601</v>
      </c>
      <c r="M68" s="4">
        <v>2.5043844265170114</v>
      </c>
      <c r="N68" s="4">
        <v>0.18239214310768151</v>
      </c>
      <c r="O68" s="4">
        <v>0.60329708874079269</v>
      </c>
      <c r="P68" s="4">
        <v>4.3844265170115744</v>
      </c>
      <c r="Q68" s="4">
        <v>1.2837600841809893</v>
      </c>
    </row>
    <row r="69" spans="1:17" x14ac:dyDescent="0.25">
      <c r="A69" s="2">
        <v>68</v>
      </c>
      <c r="B69" s="4">
        <v>2.937698388000249</v>
      </c>
      <c r="C69" s="4">
        <v>1.3505943860085892</v>
      </c>
      <c r="D69" s="4">
        <v>3.3484782473392669</v>
      </c>
      <c r="E69" s="4">
        <v>1.6866869981950583</v>
      </c>
      <c r="F69" s="4">
        <v>0.65973734984751353</v>
      </c>
      <c r="G69" s="4">
        <v>0.42322773386444262</v>
      </c>
      <c r="H69" s="4">
        <v>1.0393975228729695</v>
      </c>
      <c r="I69" s="4">
        <v>0.92736665214414649</v>
      </c>
      <c r="J69" s="4">
        <v>0.48404068747807782</v>
      </c>
      <c r="K69" s="4">
        <v>0.14030164854437038</v>
      </c>
      <c r="L69" s="4">
        <v>1.550333216415293</v>
      </c>
      <c r="M69" s="4">
        <v>2.1396001403016487</v>
      </c>
      <c r="N69" s="4">
        <v>0.16134689582602596</v>
      </c>
      <c r="O69" s="4">
        <v>0.65240266573132233</v>
      </c>
      <c r="P69" s="4">
        <v>3.8653104173974042</v>
      </c>
      <c r="Q69" s="4">
        <v>1.56436338126973</v>
      </c>
    </row>
    <row r="70" spans="1:17" x14ac:dyDescent="0.25">
      <c r="A70" s="2">
        <v>69</v>
      </c>
      <c r="B70" s="4">
        <v>5.0725088691105995</v>
      </c>
      <c r="C70" s="4">
        <v>3.0186095724155102</v>
      </c>
      <c r="D70" s="4">
        <v>5.8878446505259223</v>
      </c>
      <c r="E70" s="4">
        <v>5.4397211676106307</v>
      </c>
      <c r="F70" s="4">
        <v>2.0538992966950893</v>
      </c>
      <c r="G70" s="4">
        <v>1.0891890209746686</v>
      </c>
      <c r="H70" s="4">
        <v>1.8360614925001555</v>
      </c>
      <c r="I70" s="4">
        <v>2.8256675172714258</v>
      </c>
      <c r="J70" s="4">
        <v>0.61031217116801117</v>
      </c>
      <c r="K70" s="4">
        <v>0.26657313223430373</v>
      </c>
      <c r="L70" s="4">
        <v>2.7358821466152228</v>
      </c>
      <c r="M70" s="4">
        <v>5.6962469309014381</v>
      </c>
      <c r="N70" s="4">
        <v>0.54717642932304456</v>
      </c>
      <c r="O70" s="4">
        <v>1.3328656611715188</v>
      </c>
      <c r="P70" s="4">
        <v>10.242020343739039</v>
      </c>
      <c r="Q70" s="4">
        <v>3.3321641529287969</v>
      </c>
    </row>
    <row r="71" spans="1:17" x14ac:dyDescent="0.25">
      <c r="A71" s="2">
        <v>70</v>
      </c>
      <c r="B71" s="4">
        <v>2.0663471712205141</v>
      </c>
      <c r="C71" s="4">
        <v>0.89002302856787208</v>
      </c>
      <c r="D71" s="4">
        <v>2.0165556731188148</v>
      </c>
      <c r="E71" s="4">
        <v>1.2198917034916288</v>
      </c>
      <c r="F71" s="4">
        <v>0.60372191448310208</v>
      </c>
      <c r="G71" s="4">
        <v>0.31119686313561956</v>
      </c>
      <c r="H71" s="4">
        <v>0.69708097342378783</v>
      </c>
      <c r="I71" s="4">
        <v>0.69085703616107552</v>
      </c>
      <c r="J71" s="4">
        <v>0.28060329708874077</v>
      </c>
      <c r="K71" s="4">
        <v>0.11925640126271483</v>
      </c>
      <c r="L71" s="4">
        <v>1.0733076113644335</v>
      </c>
      <c r="M71" s="4">
        <v>1.4451069800070151</v>
      </c>
      <c r="N71" s="4">
        <v>0.17537706068046299</v>
      </c>
      <c r="O71" s="4">
        <v>0.31567870922483338</v>
      </c>
      <c r="P71" s="4">
        <v>2.6236408277797265</v>
      </c>
      <c r="Q71" s="4">
        <v>1.0592774465099966</v>
      </c>
    </row>
    <row r="72" spans="1:17" x14ac:dyDescent="0.25">
      <c r="A72" s="2">
        <v>71</v>
      </c>
      <c r="B72" s="4">
        <v>4.7115205078732805</v>
      </c>
      <c r="C72" s="4">
        <v>1.8173896807120185</v>
      </c>
      <c r="D72" s="4">
        <v>3.6907947967884485</v>
      </c>
      <c r="E72" s="4">
        <v>3.7281384203647225</v>
      </c>
      <c r="F72" s="4">
        <v>1.1203087072882305</v>
      </c>
      <c r="G72" s="4">
        <v>0.67840916163565079</v>
      </c>
      <c r="H72" s="4">
        <v>1.3008028879068898</v>
      </c>
      <c r="I72" s="4">
        <v>1.9605402377544034</v>
      </c>
      <c r="J72" s="4">
        <v>0.78568923184847428</v>
      </c>
      <c r="K72" s="4">
        <v>6.3135741844966675E-2</v>
      </c>
      <c r="L72" s="4">
        <v>1.6134689582602595</v>
      </c>
      <c r="M72" s="4">
        <v>4.6930901438091901</v>
      </c>
      <c r="N72" s="4">
        <v>0.5050859347597334</v>
      </c>
      <c r="O72" s="4">
        <v>0.82076464398456672</v>
      </c>
      <c r="P72" s="4">
        <v>5.6611715187653457</v>
      </c>
      <c r="Q72" s="4">
        <v>2.4833391792353563</v>
      </c>
    </row>
    <row r="73" spans="1:17" x14ac:dyDescent="0.25">
      <c r="A73" s="2">
        <v>72</v>
      </c>
      <c r="B73" s="4">
        <v>1.792493931661169</v>
      </c>
      <c r="C73" s="4">
        <v>0.56637829090682767</v>
      </c>
      <c r="D73" s="4">
        <v>0.52281073006784096</v>
      </c>
      <c r="E73" s="4">
        <v>0.80911184415261084</v>
      </c>
      <c r="F73" s="4">
        <v>0.23650961598307091</v>
      </c>
      <c r="G73" s="4">
        <v>0.15559843156780978</v>
      </c>
      <c r="H73" s="4">
        <v>0.5041389182797037</v>
      </c>
      <c r="I73" s="4">
        <v>0.84645546772888525</v>
      </c>
      <c r="J73" s="4">
        <v>0.27358821466152228</v>
      </c>
      <c r="K73" s="4">
        <v>4.9105576990529642E-2</v>
      </c>
      <c r="L73" s="4">
        <v>0.25955804980708524</v>
      </c>
      <c r="M73" s="4">
        <v>0.97509645738337414</v>
      </c>
      <c r="N73" s="4">
        <v>0.16134689582602596</v>
      </c>
      <c r="O73" s="4">
        <v>0.18239214310768151</v>
      </c>
      <c r="P73" s="4">
        <v>1.8309365135040339</v>
      </c>
      <c r="Q73" s="4">
        <v>1.0242020343739038</v>
      </c>
    </row>
    <row r="74" spans="1:17" x14ac:dyDescent="0.25">
      <c r="A74" s="2">
        <v>73</v>
      </c>
      <c r="B74" s="4">
        <v>2.8754590153731252</v>
      </c>
      <c r="C74" s="4">
        <v>0.94603846393228364</v>
      </c>
      <c r="D74" s="4">
        <v>1.8609572415510052</v>
      </c>
      <c r="E74" s="4">
        <v>1.7613742453476067</v>
      </c>
      <c r="F74" s="4">
        <v>0.62239372627123912</v>
      </c>
      <c r="G74" s="4">
        <v>0.5788261654322524</v>
      </c>
      <c r="H74" s="4">
        <v>0.73442459700006224</v>
      </c>
      <c r="I74" s="4">
        <v>1.2572353270679031</v>
      </c>
      <c r="J74" s="4">
        <v>0.40687478077867412</v>
      </c>
      <c r="K74" s="4">
        <v>6.3135741844966675E-2</v>
      </c>
      <c r="L74" s="4">
        <v>0.86285513854787788</v>
      </c>
      <c r="M74" s="4">
        <v>2.0554191511750264</v>
      </c>
      <c r="N74" s="4">
        <v>0.20343739038933706</v>
      </c>
      <c r="O74" s="4">
        <v>0.41388986320589261</v>
      </c>
      <c r="P74" s="4">
        <v>3.2690284110838306</v>
      </c>
      <c r="Q74" s="4">
        <v>1.7257102770957558</v>
      </c>
    </row>
    <row r="75" spans="1:17" x14ac:dyDescent="0.25">
      <c r="A75" s="2">
        <v>74</v>
      </c>
      <c r="B75" s="4">
        <v>3.1306404431443329</v>
      </c>
      <c r="C75" s="4">
        <v>3.1244165058816207</v>
      </c>
      <c r="D75" s="4">
        <v>6.734300118254807</v>
      </c>
      <c r="E75" s="4">
        <v>7.7550258293396404</v>
      </c>
      <c r="F75" s="4">
        <v>2.6389493993900541</v>
      </c>
      <c r="G75" s="4">
        <v>2.0103317358561026</v>
      </c>
      <c r="H75" s="4">
        <v>4.2011576523308651</v>
      </c>
      <c r="I75" s="4">
        <v>9.8151490632974419</v>
      </c>
      <c r="J75" s="4">
        <v>0.39985969835145563</v>
      </c>
      <c r="K75" s="4">
        <v>0.30164854437039634</v>
      </c>
      <c r="L75" s="4">
        <v>1.8660119256401264</v>
      </c>
      <c r="M75" s="4">
        <v>9.3931953700455981</v>
      </c>
      <c r="N75" s="4">
        <v>0.7576289021396001</v>
      </c>
      <c r="O75" s="4">
        <v>2.1606453875833043</v>
      </c>
      <c r="P75" s="4">
        <v>12.269379165205191</v>
      </c>
      <c r="Q75" s="4">
        <v>11.567870922483339</v>
      </c>
    </row>
    <row r="76" spans="1:17" x14ac:dyDescent="0.25">
      <c r="A76" s="2">
        <v>75</v>
      </c>
      <c r="B76" s="4">
        <v>4.7986556295512548</v>
      </c>
      <c r="C76" s="4">
        <v>2.2343934773137488</v>
      </c>
      <c r="D76" s="4">
        <v>4.2136055268562895</v>
      </c>
      <c r="E76" s="4">
        <v>3.8588411028816827</v>
      </c>
      <c r="F76" s="4">
        <v>1.002053899296695</v>
      </c>
      <c r="G76" s="4">
        <v>1.002053899296695</v>
      </c>
      <c r="H76" s="4">
        <v>1.9107487396527043</v>
      </c>
      <c r="I76" s="4">
        <v>3.012385635152798</v>
      </c>
      <c r="J76" s="4">
        <v>0.65240266573132233</v>
      </c>
      <c r="K76" s="4">
        <v>0.17537706068046299</v>
      </c>
      <c r="L76" s="4">
        <v>1.4170466502981409</v>
      </c>
      <c r="M76" s="4">
        <v>5.0578744300245528</v>
      </c>
      <c r="N76" s="4">
        <v>0.41388986320589261</v>
      </c>
      <c r="O76" s="4">
        <v>1.1153981059277447</v>
      </c>
      <c r="P76" s="4">
        <v>8.0322693791652053</v>
      </c>
      <c r="Q76" s="4">
        <v>3.8232199228340931</v>
      </c>
    </row>
    <row r="77" spans="1:17" x14ac:dyDescent="0.25">
      <c r="A77" s="2">
        <v>76</v>
      </c>
      <c r="B77" s="4">
        <v>6.4231032551191873</v>
      </c>
      <c r="C77" s="4">
        <v>4.8857907512292273</v>
      </c>
      <c r="D77" s="4">
        <v>6.8401070517209188</v>
      </c>
      <c r="E77" s="4">
        <v>12.317171842907824</v>
      </c>
      <c r="F77" s="4">
        <v>3.958424099085081</v>
      </c>
      <c r="G77" s="4">
        <v>3.4418373062799525</v>
      </c>
      <c r="H77" s="4">
        <v>7.0828406049667016</v>
      </c>
      <c r="I77" s="4">
        <v>9.0620526545092428</v>
      </c>
      <c r="J77" s="4">
        <v>0.70150824272185197</v>
      </c>
      <c r="K77" s="4">
        <v>0.3858295334970186</v>
      </c>
      <c r="L77" s="4">
        <v>2.3360224482637673</v>
      </c>
      <c r="M77" s="4">
        <v>14.486145212206244</v>
      </c>
      <c r="N77" s="4">
        <v>1.5854086285513855</v>
      </c>
      <c r="O77" s="4">
        <v>3.851280252542967</v>
      </c>
      <c r="P77" s="4">
        <v>22.490354261662574</v>
      </c>
      <c r="Q77" s="4">
        <v>10.424412486846721</v>
      </c>
    </row>
    <row r="78" spans="1:17" x14ac:dyDescent="0.25">
      <c r="A78" s="2">
        <v>77</v>
      </c>
      <c r="B78" s="4">
        <v>2.4335594697205454</v>
      </c>
      <c r="C78" s="4">
        <v>1.1389805190763678</v>
      </c>
      <c r="D78" s="4">
        <v>0.6846330988983631</v>
      </c>
      <c r="E78" s="4">
        <v>1.4564013194746996</v>
      </c>
      <c r="F78" s="4">
        <v>0.52903466733055338</v>
      </c>
      <c r="G78" s="4">
        <v>0.40455592207630542</v>
      </c>
      <c r="H78" s="4">
        <v>0.75932034605091181</v>
      </c>
      <c r="I78" s="4">
        <v>1.3941619468475757</v>
      </c>
      <c r="J78" s="4">
        <v>0.32269379165205192</v>
      </c>
      <c r="K78" s="4">
        <v>6.3135741844966675E-2</v>
      </c>
      <c r="L78" s="4">
        <v>0.39284461592423714</v>
      </c>
      <c r="M78" s="4">
        <v>2.0063135741844969</v>
      </c>
      <c r="N78" s="4">
        <v>0.17537706068046299</v>
      </c>
      <c r="O78" s="4">
        <v>0.44896527534198527</v>
      </c>
      <c r="P78" s="4">
        <v>3.1848474219572078</v>
      </c>
      <c r="Q78" s="4">
        <v>1.8028761837951595</v>
      </c>
    </row>
    <row r="79" spans="1:17" x14ac:dyDescent="0.25">
      <c r="A79" s="2">
        <v>78</v>
      </c>
      <c r="B79" s="4">
        <v>2.4833509678222443</v>
      </c>
      <c r="C79" s="4">
        <v>1.1203087072882305</v>
      </c>
      <c r="D79" s="4">
        <v>0.73442459700006224</v>
      </c>
      <c r="E79" s="4">
        <v>1.8049418061865936</v>
      </c>
      <c r="F79" s="4">
        <v>0.58505010269496482</v>
      </c>
      <c r="G79" s="4">
        <v>0.44189954565257983</v>
      </c>
      <c r="H79" s="4">
        <v>1.0705172091865314</v>
      </c>
      <c r="I79" s="4">
        <v>2.4895749050849565</v>
      </c>
      <c r="J79" s="4">
        <v>0.2946334619431778</v>
      </c>
      <c r="K79" s="4">
        <v>8.4180989126622238E-2</v>
      </c>
      <c r="L79" s="4">
        <v>0.32970887407927041</v>
      </c>
      <c r="M79" s="4">
        <v>2.3360224482637673</v>
      </c>
      <c r="N79" s="4">
        <v>0.20343739038933706</v>
      </c>
      <c r="O79" s="4">
        <v>0.26657313223430373</v>
      </c>
      <c r="P79" s="4">
        <v>3.0024552788495265</v>
      </c>
      <c r="Q79" s="4">
        <v>2.7639424763240972</v>
      </c>
    </row>
    <row r="80" spans="1:17" x14ac:dyDescent="0.25">
      <c r="A80" s="2">
        <v>79</v>
      </c>
      <c r="B80" s="4">
        <v>3.6223314868986121</v>
      </c>
      <c r="C80" s="4">
        <v>2.365096159830709</v>
      </c>
      <c r="D80" s="4">
        <v>2.383767971618846</v>
      </c>
      <c r="E80" s="4">
        <v>3.7779299184664215</v>
      </c>
      <c r="F80" s="4">
        <v>0.92114271488143407</v>
      </c>
      <c r="G80" s="4">
        <v>0.79666396962718622</v>
      </c>
      <c r="H80" s="4">
        <v>1.7987178689238812</v>
      </c>
      <c r="I80" s="4">
        <v>2.651397273915479</v>
      </c>
      <c r="J80" s="4">
        <v>0.37881445106980005</v>
      </c>
      <c r="K80" s="4">
        <v>0.11925640126271483</v>
      </c>
      <c r="L80" s="4">
        <v>1.2276394247632409</v>
      </c>
      <c r="M80" s="4">
        <v>5.0017537706068049</v>
      </c>
      <c r="N80" s="4">
        <v>0.31567870922483338</v>
      </c>
      <c r="O80" s="4">
        <v>0.84180989126622241</v>
      </c>
      <c r="P80" s="4">
        <v>6.6152227288670638</v>
      </c>
      <c r="Q80" s="4">
        <v>3.4935110487548231</v>
      </c>
    </row>
    <row r="81" spans="1:17" x14ac:dyDescent="0.25">
      <c r="A81" s="2">
        <v>80</v>
      </c>
      <c r="B81" s="4">
        <v>2.8630111408477004</v>
      </c>
      <c r="C81" s="4">
        <v>1.1389805190763678</v>
      </c>
      <c r="D81" s="4">
        <v>0.80288790688989842</v>
      </c>
      <c r="E81" s="4">
        <v>1.7053588099831953</v>
      </c>
      <c r="F81" s="4">
        <v>0.62239372627123912</v>
      </c>
      <c r="G81" s="4">
        <v>0.48546710649156655</v>
      </c>
      <c r="H81" s="4">
        <v>1.0705172091865314</v>
      </c>
      <c r="I81" s="4">
        <v>2.6327254621273415</v>
      </c>
      <c r="J81" s="4">
        <v>0.34373903893370744</v>
      </c>
      <c r="K81" s="4">
        <v>2.8060329708874079E-2</v>
      </c>
      <c r="L81" s="4">
        <v>0.47001052262364085</v>
      </c>
      <c r="M81" s="4">
        <v>1.6695896176780078</v>
      </c>
      <c r="N81" s="4">
        <v>0.28761837951595931</v>
      </c>
      <c r="O81" s="4">
        <v>0.47001052262364085</v>
      </c>
      <c r="P81" s="4">
        <v>3.753069098561908</v>
      </c>
      <c r="Q81" s="4">
        <v>3.0796211855489299</v>
      </c>
    </row>
    <row r="82" spans="1:17" x14ac:dyDescent="0.25">
      <c r="A82" s="2">
        <v>81</v>
      </c>
      <c r="B82" s="4">
        <v>2.2779610381527355</v>
      </c>
      <c r="C82" s="4">
        <v>1.1825480799153545</v>
      </c>
      <c r="D82" s="4">
        <v>1.811165743449306</v>
      </c>
      <c r="E82" s="4">
        <v>2.3028567872035848</v>
      </c>
      <c r="F82" s="4">
        <v>0.74687247152548708</v>
      </c>
      <c r="G82" s="4">
        <v>0.49169104375427891</v>
      </c>
      <c r="H82" s="4">
        <v>0.98338208750855782</v>
      </c>
      <c r="I82" s="4">
        <v>1.2198917034916288</v>
      </c>
      <c r="J82" s="4">
        <v>0.31567870922483338</v>
      </c>
      <c r="K82" s="4">
        <v>8.4180989126622238E-2</v>
      </c>
      <c r="L82" s="4">
        <v>0.7576289021396001</v>
      </c>
      <c r="M82" s="4">
        <v>2.4552788495264819</v>
      </c>
      <c r="N82" s="4">
        <v>0.1473167309715889</v>
      </c>
      <c r="O82" s="4">
        <v>0.62434233602244826</v>
      </c>
      <c r="P82" s="4">
        <v>3.8793405822518419</v>
      </c>
      <c r="Q82" s="4">
        <v>1.8169063486495967</v>
      </c>
    </row>
    <row r="83" spans="1:17" x14ac:dyDescent="0.25">
      <c r="A83" s="2">
        <v>82</v>
      </c>
      <c r="B83" s="4">
        <v>2.8630111408477004</v>
      </c>
      <c r="C83" s="4">
        <v>1.6182236883052217</v>
      </c>
      <c r="D83" s="4">
        <v>2.7260845210680276</v>
      </c>
      <c r="E83" s="4">
        <v>2.1223626065849257</v>
      </c>
      <c r="F83" s="4">
        <v>0.7530964087881995</v>
      </c>
      <c r="G83" s="4">
        <v>0.51658679280512854</v>
      </c>
      <c r="H83" s="4">
        <v>0.95848633845770825</v>
      </c>
      <c r="I83" s="4">
        <v>1.4875210057882617</v>
      </c>
      <c r="J83" s="4">
        <v>0.35776920378814453</v>
      </c>
      <c r="K83" s="4">
        <v>0.12627148368993335</v>
      </c>
      <c r="L83" s="4">
        <v>1.5222728867064188</v>
      </c>
      <c r="M83" s="4">
        <v>2.7428972290424412</v>
      </c>
      <c r="N83" s="4">
        <v>0.14030164854437038</v>
      </c>
      <c r="O83" s="4">
        <v>0.56120659417748153</v>
      </c>
      <c r="P83" s="4">
        <v>4.1108383023500528</v>
      </c>
      <c r="Q83" s="4">
        <v>1.7818309365135041</v>
      </c>
    </row>
    <row r="84" spans="1:17" x14ac:dyDescent="0.25">
      <c r="A84" s="2">
        <v>83</v>
      </c>
      <c r="B84" s="4">
        <v>2.2592892263645985</v>
      </c>
      <c r="C84" s="4">
        <v>1.4066098213730005</v>
      </c>
      <c r="D84" s="4">
        <v>3.9459762245596566</v>
      </c>
      <c r="E84" s="4">
        <v>2.1036907947967887</v>
      </c>
      <c r="F84" s="4">
        <v>1.2074438289662042</v>
      </c>
      <c r="G84" s="4">
        <v>0.52281073006784096</v>
      </c>
      <c r="H84" s="4">
        <v>1.1949959544407793</v>
      </c>
      <c r="I84" s="4">
        <v>1.2074438289662042</v>
      </c>
      <c r="J84" s="4">
        <v>0.39985969835145563</v>
      </c>
      <c r="K84" s="4">
        <v>9.8211153981059285E-2</v>
      </c>
      <c r="L84" s="4">
        <v>1.4942125569975448</v>
      </c>
      <c r="M84" s="4">
        <v>2.5324447562258858</v>
      </c>
      <c r="N84" s="4">
        <v>0.35075412136092599</v>
      </c>
      <c r="O84" s="4">
        <v>0.70852332514907046</v>
      </c>
      <c r="P84" s="4">
        <v>4.7421957207997201</v>
      </c>
      <c r="Q84" s="4">
        <v>1.5713784636969486</v>
      </c>
    </row>
    <row r="85" spans="1:17" x14ac:dyDescent="0.25">
      <c r="A85" s="2">
        <v>84</v>
      </c>
      <c r="B85" s="4">
        <v>5.1347482417377233</v>
      </c>
      <c r="C85" s="4">
        <v>1.8360614925001555</v>
      </c>
      <c r="D85" s="4">
        <v>3.672122985000311</v>
      </c>
      <c r="E85" s="4">
        <v>4.481234829152922</v>
      </c>
      <c r="F85" s="4">
        <v>2.0103317358561026</v>
      </c>
      <c r="G85" s="4">
        <v>1.2696832015933279</v>
      </c>
      <c r="H85" s="4">
        <v>2.1223626065849257</v>
      </c>
      <c r="I85" s="4">
        <v>3.0621771332544965</v>
      </c>
      <c r="J85" s="4">
        <v>0.96808137495615565</v>
      </c>
      <c r="K85" s="4">
        <v>0.13328656611715187</v>
      </c>
      <c r="L85" s="4">
        <v>1.5222728867064188</v>
      </c>
      <c r="M85" s="4">
        <v>5.6260961066292534</v>
      </c>
      <c r="N85" s="4">
        <v>0.65941774815854082</v>
      </c>
      <c r="O85" s="4">
        <v>1.5573482988425114</v>
      </c>
      <c r="P85" s="4">
        <v>8.3900385829533484</v>
      </c>
      <c r="Q85" s="4">
        <v>3.9214310768151526</v>
      </c>
    </row>
    <row r="86" spans="1:17" x14ac:dyDescent="0.25">
      <c r="A86" s="2">
        <v>85</v>
      </c>
      <c r="B86" s="4">
        <v>1.730254559034045</v>
      </c>
      <c r="C86" s="4">
        <v>0.73442459700006224</v>
      </c>
      <c r="D86" s="4">
        <v>1.4750731312628369</v>
      </c>
      <c r="E86" s="4">
        <v>1.3630422605340138</v>
      </c>
      <c r="F86" s="4">
        <v>0.37343623576274354</v>
      </c>
      <c r="G86" s="4">
        <v>0.81533578141532326</v>
      </c>
      <c r="H86" s="4">
        <v>0.51036285554241612</v>
      </c>
      <c r="I86" s="4">
        <v>0.87135121677973482</v>
      </c>
      <c r="J86" s="4">
        <v>0.22448263767099264</v>
      </c>
      <c r="K86" s="4">
        <v>4.2090494563311119E-2</v>
      </c>
      <c r="L86" s="4">
        <v>0.37881445106980005</v>
      </c>
      <c r="M86" s="4">
        <v>1.3258505787443002</v>
      </c>
      <c r="N86" s="4">
        <v>9.8211153981059285E-2</v>
      </c>
      <c r="O86" s="4">
        <v>1.1153981059277447</v>
      </c>
      <c r="P86" s="4">
        <v>2.399158190108734</v>
      </c>
      <c r="Q86" s="4">
        <v>1.1083830235005261</v>
      </c>
    </row>
    <row r="87" spans="1:17" x14ac:dyDescent="0.25">
      <c r="A87" s="2">
        <v>86</v>
      </c>
      <c r="B87" s="4">
        <v>5.4210493558224933</v>
      </c>
      <c r="C87" s="4">
        <v>2.9190265762121115</v>
      </c>
      <c r="D87" s="4">
        <v>5.5330802265513164</v>
      </c>
      <c r="E87" s="4">
        <v>6.1679218273479801</v>
      </c>
      <c r="F87" s="4">
        <v>2.1161386693222135</v>
      </c>
      <c r="G87" s="4">
        <v>1.524864629364536</v>
      </c>
      <c r="H87" s="4">
        <v>2.6576212111781912</v>
      </c>
      <c r="I87" s="4">
        <v>3.5103006161697889</v>
      </c>
      <c r="J87" s="4">
        <v>0.76464398456681859</v>
      </c>
      <c r="K87" s="4">
        <v>0.23851280252542967</v>
      </c>
      <c r="L87" s="4">
        <v>1.7888460189407225</v>
      </c>
      <c r="M87" s="4">
        <v>6.9449316029463342</v>
      </c>
      <c r="N87" s="4">
        <v>0.57523675903191862</v>
      </c>
      <c r="O87" s="4">
        <v>2.1887057172921782</v>
      </c>
      <c r="P87" s="4">
        <v>10.206944931602946</v>
      </c>
      <c r="Q87" s="4">
        <v>4.4335320940021044</v>
      </c>
    </row>
    <row r="88" spans="1:17" x14ac:dyDescent="0.25">
      <c r="A88" s="2">
        <v>87</v>
      </c>
      <c r="B88" s="4">
        <v>2.9874898861019483</v>
      </c>
      <c r="C88" s="4">
        <v>1.0642932719238192</v>
      </c>
      <c r="D88" s="4">
        <v>1.3941619468475757</v>
      </c>
      <c r="E88" s="4">
        <v>1.730254559034045</v>
      </c>
      <c r="F88" s="4">
        <v>0.38588411028816827</v>
      </c>
      <c r="G88" s="4">
        <v>0.58505010269496482</v>
      </c>
      <c r="H88" s="4">
        <v>0.97093421298313309</v>
      </c>
      <c r="I88" s="4">
        <v>1.506192817576399</v>
      </c>
      <c r="J88" s="4">
        <v>0.32269379165205192</v>
      </c>
      <c r="K88" s="4">
        <v>7.7165906699403722E-2</v>
      </c>
      <c r="L88" s="4">
        <v>0.72255349000350755</v>
      </c>
      <c r="M88" s="4">
        <v>1.9852683269028411</v>
      </c>
      <c r="N88" s="4">
        <v>0.18940722553490003</v>
      </c>
      <c r="O88" s="4">
        <v>0.70150824272185197</v>
      </c>
      <c r="P88" s="4">
        <v>3.6899333567169417</v>
      </c>
      <c r="Q88" s="4">
        <v>1.2837600841809893</v>
      </c>
    </row>
    <row r="89" spans="1:17" x14ac:dyDescent="0.25">
      <c r="A89" s="2">
        <v>88</v>
      </c>
      <c r="B89" s="4">
        <v>3.1119686313561958</v>
      </c>
      <c r="C89" s="4">
        <v>1.5995518765170846</v>
      </c>
      <c r="D89" s="4">
        <v>3.9708719736105063</v>
      </c>
      <c r="E89" s="4">
        <v>2.6202775876019166</v>
      </c>
      <c r="F89" s="4">
        <v>1.0954129582373808</v>
      </c>
      <c r="G89" s="4">
        <v>0.71575278521192509</v>
      </c>
      <c r="H89" s="4">
        <v>1.2945789506441774</v>
      </c>
      <c r="I89" s="4">
        <v>2.0414514221696645</v>
      </c>
      <c r="J89" s="4">
        <v>0.57523675903191862</v>
      </c>
      <c r="K89" s="4">
        <v>0.13328656611715187</v>
      </c>
      <c r="L89" s="4">
        <v>1.9010873377762187</v>
      </c>
      <c r="M89" s="4">
        <v>4.0547176429323049</v>
      </c>
      <c r="N89" s="4">
        <v>0.42792002806032969</v>
      </c>
      <c r="O89" s="4">
        <v>0.79270431427569277</v>
      </c>
      <c r="P89" s="4">
        <v>5.4437039635215712</v>
      </c>
      <c r="Q89" s="4">
        <v>2.8902139600140302</v>
      </c>
    </row>
    <row r="90" spans="1:17" x14ac:dyDescent="0.25">
      <c r="A90" s="2">
        <v>89</v>
      </c>
      <c r="B90" s="4">
        <v>3.889960789195245</v>
      </c>
      <c r="C90" s="4">
        <v>1.3692661977967262</v>
      </c>
      <c r="D90" s="4">
        <v>2.1161386693222135</v>
      </c>
      <c r="E90" s="4">
        <v>2.9003547644239744</v>
      </c>
      <c r="F90" s="4">
        <v>0.80288790688989842</v>
      </c>
      <c r="G90" s="4">
        <v>0.7904400323644738</v>
      </c>
      <c r="H90" s="4">
        <v>1.506192817576399</v>
      </c>
      <c r="I90" s="4">
        <v>1.8796290533391424</v>
      </c>
      <c r="J90" s="4">
        <v>1.1785338477727112</v>
      </c>
      <c r="K90" s="4">
        <v>0.1052262364082778</v>
      </c>
      <c r="L90" s="4">
        <v>1.0873377762188707</v>
      </c>
      <c r="M90" s="4">
        <v>3.2479831638021746</v>
      </c>
      <c r="N90" s="4">
        <v>0.2525429673798667</v>
      </c>
      <c r="O90" s="4">
        <v>0.80673447913012974</v>
      </c>
      <c r="P90" s="4">
        <v>6.0680462995440196</v>
      </c>
      <c r="Q90" s="4">
        <v>2.5745352507891965</v>
      </c>
    </row>
    <row r="91" spans="1:17" x14ac:dyDescent="0.25">
      <c r="A91" s="2">
        <v>90</v>
      </c>
      <c r="B91" s="4">
        <v>3.7094666085765859</v>
      </c>
      <c r="C91" s="4">
        <v>3.74681023215286</v>
      </c>
      <c r="D91" s="4">
        <v>10.412647040517832</v>
      </c>
      <c r="E91" s="4">
        <v>7.9168481981701619</v>
      </c>
      <c r="F91" s="4">
        <v>2.4211115951951205</v>
      </c>
      <c r="G91" s="4">
        <v>2.4024397834069835</v>
      </c>
      <c r="H91" s="4">
        <v>4.232277338644427</v>
      </c>
      <c r="I91" s="4">
        <v>4.6368332607207314</v>
      </c>
      <c r="J91" s="4">
        <v>0.88390038582953356</v>
      </c>
      <c r="K91" s="4">
        <v>0.36478428621536302</v>
      </c>
      <c r="L91" s="4">
        <v>6.0399859698351452</v>
      </c>
      <c r="M91" s="4">
        <v>9.596632760434936</v>
      </c>
      <c r="N91" s="4">
        <v>0.83479480883900392</v>
      </c>
      <c r="O91" s="4">
        <v>2.1746755524377415</v>
      </c>
      <c r="P91" s="4">
        <v>14.156436338126973</v>
      </c>
      <c r="Q91" s="4">
        <v>5.9558049807085229</v>
      </c>
    </row>
    <row r="92" spans="1:17" x14ac:dyDescent="0.25">
      <c r="A92" s="2">
        <v>91</v>
      </c>
      <c r="B92" s="4">
        <v>2.1970498537374743</v>
      </c>
      <c r="C92" s="4">
        <v>0.64728947532208869</v>
      </c>
      <c r="D92" s="4">
        <v>0.98338208750855782</v>
      </c>
      <c r="E92" s="4">
        <v>0.98338208750855782</v>
      </c>
      <c r="F92" s="4">
        <v>0.31742080039833198</v>
      </c>
      <c r="G92" s="4">
        <v>0.24273355324578327</v>
      </c>
      <c r="H92" s="4">
        <v>0.51036285554241612</v>
      </c>
      <c r="I92" s="4">
        <v>0.63484160079666396</v>
      </c>
      <c r="J92" s="4">
        <v>0.61732725359522977</v>
      </c>
      <c r="K92" s="4">
        <v>4.9105576990529642E-2</v>
      </c>
      <c r="L92" s="4">
        <v>0.70852332514907046</v>
      </c>
      <c r="M92" s="4">
        <v>1.4731673097158891</v>
      </c>
      <c r="N92" s="4">
        <v>7.0150824272185192E-2</v>
      </c>
      <c r="O92" s="4">
        <v>0.34373903893370744</v>
      </c>
      <c r="P92" s="4">
        <v>1.9782532444756227</v>
      </c>
      <c r="Q92" s="4">
        <v>0.79971939670291126</v>
      </c>
    </row>
    <row r="93" spans="1:17" x14ac:dyDescent="0.25">
      <c r="A93" s="2">
        <v>92</v>
      </c>
      <c r="B93" s="4">
        <v>2.5704860895002177</v>
      </c>
      <c r="C93" s="4">
        <v>1.1203087072882305</v>
      </c>
      <c r="D93" s="4">
        <v>3.0621771332544965</v>
      </c>
      <c r="E93" s="4">
        <v>2.1783780419493373</v>
      </c>
      <c r="F93" s="4">
        <v>0.72820065973734982</v>
      </c>
      <c r="G93" s="4">
        <v>0.45434742017800461</v>
      </c>
      <c r="H93" s="4">
        <v>0.91491877761872165</v>
      </c>
      <c r="I93" s="4">
        <v>1.4377295076865626</v>
      </c>
      <c r="J93" s="4">
        <v>0.63135741844966675</v>
      </c>
      <c r="K93" s="4">
        <v>9.8211153981059285E-2</v>
      </c>
      <c r="L93" s="4">
        <v>1.6766047001052262</v>
      </c>
      <c r="M93" s="4">
        <v>2.6025955804980705</v>
      </c>
      <c r="N93" s="4">
        <v>0.1473167309715889</v>
      </c>
      <c r="O93" s="4">
        <v>0.5892669238863556</v>
      </c>
      <c r="P93" s="4">
        <v>3.9003858295334966</v>
      </c>
      <c r="Q93" s="4">
        <v>1.7748158540862855</v>
      </c>
    </row>
    <row r="94" spans="1:17" x14ac:dyDescent="0.25">
      <c r="A94" s="2">
        <v>93</v>
      </c>
      <c r="B94" s="4">
        <v>2.526918528661231</v>
      </c>
      <c r="C94" s="4">
        <v>1.0829650837119562</v>
      </c>
      <c r="D94" s="4">
        <v>1.7551503080848945</v>
      </c>
      <c r="E94" s="4">
        <v>1.9605402377544034</v>
      </c>
      <c r="F94" s="4">
        <v>0.64728947532208869</v>
      </c>
      <c r="G94" s="4">
        <v>0.54148254185597811</v>
      </c>
      <c r="H94" s="4">
        <v>1.0145017738221198</v>
      </c>
      <c r="I94" s="4">
        <v>1.0642932719238192</v>
      </c>
      <c r="J94" s="4">
        <v>0.26657313223430373</v>
      </c>
      <c r="K94" s="4">
        <v>4.2090494563311119E-2</v>
      </c>
      <c r="L94" s="4">
        <v>0.72255349000350755</v>
      </c>
      <c r="M94" s="4">
        <v>2.6025955804980705</v>
      </c>
      <c r="N94" s="4">
        <v>0.24552788495264821</v>
      </c>
      <c r="O94" s="4">
        <v>0.56822167660470013</v>
      </c>
      <c r="P94" s="4">
        <v>4.0897930550683972</v>
      </c>
      <c r="Q94" s="4">
        <v>1.4521220624342337</v>
      </c>
    </row>
    <row r="95" spans="1:17" x14ac:dyDescent="0.25">
      <c r="A95" s="2">
        <v>94</v>
      </c>
      <c r="B95" s="4">
        <v>2.1161386693222135</v>
      </c>
      <c r="C95" s="4">
        <v>0.59749797722038966</v>
      </c>
      <c r="D95" s="4">
        <v>1.3505943860085892</v>
      </c>
      <c r="E95" s="4">
        <v>1.0580693346611068</v>
      </c>
      <c r="F95" s="4">
        <v>0.44189954565257983</v>
      </c>
      <c r="G95" s="4">
        <v>0.2178378041949337</v>
      </c>
      <c r="H95" s="4">
        <v>0.54770647911869041</v>
      </c>
      <c r="I95" s="4">
        <v>0.66596128711022595</v>
      </c>
      <c r="J95" s="4">
        <v>0.23149772009821112</v>
      </c>
      <c r="K95" s="4">
        <v>6.3135741844966675E-2</v>
      </c>
      <c r="L95" s="4">
        <v>0.34373903893370744</v>
      </c>
      <c r="M95" s="4">
        <v>1.5012276394247632</v>
      </c>
      <c r="N95" s="4">
        <v>0.18940722553490003</v>
      </c>
      <c r="O95" s="4">
        <v>0.44195019291476678</v>
      </c>
      <c r="P95" s="4">
        <v>2.1466152227288671</v>
      </c>
      <c r="Q95" s="4">
        <v>0.78568923184847428</v>
      </c>
    </row>
    <row r="96" spans="1:17" x14ac:dyDescent="0.25">
      <c r="A96" s="2">
        <v>95</v>
      </c>
      <c r="B96" s="4">
        <v>6.130578203771706</v>
      </c>
      <c r="C96" s="4">
        <v>8.1782535632040823</v>
      </c>
      <c r="D96" s="4">
        <v>24.484969191510551</v>
      </c>
      <c r="E96" s="4">
        <v>22.101201219891703</v>
      </c>
      <c r="F96" s="4">
        <v>10.642932719238191</v>
      </c>
      <c r="G96" s="4">
        <v>5.1347482417377233</v>
      </c>
      <c r="H96" s="4">
        <v>14.763179187153794</v>
      </c>
      <c r="I96" s="4">
        <v>15.329557478060622</v>
      </c>
      <c r="J96" s="4">
        <v>0.86987022097509636</v>
      </c>
      <c r="K96" s="4">
        <v>0.94002104524728169</v>
      </c>
      <c r="L96" s="4">
        <v>11.638021746755523</v>
      </c>
      <c r="M96" s="4">
        <v>27.751666082076465</v>
      </c>
      <c r="N96" s="4">
        <v>4.5457734128376011</v>
      </c>
      <c r="O96" s="4">
        <v>5.1350403367239572</v>
      </c>
      <c r="P96" s="4">
        <v>41.971238162048401</v>
      </c>
      <c r="Q96" s="4">
        <v>19.298491757278146</v>
      </c>
    </row>
    <row r="97" spans="1:17" x14ac:dyDescent="0.25">
      <c r="A97" s="2">
        <v>96</v>
      </c>
      <c r="B97" s="4">
        <v>4.7239683823987058</v>
      </c>
      <c r="C97" s="4">
        <v>2.5455903404493685</v>
      </c>
      <c r="D97" s="4">
        <v>6.7778676790937951</v>
      </c>
      <c r="E97" s="4">
        <v>5.196987614364847</v>
      </c>
      <c r="F97" s="4">
        <v>1.9418684259662662</v>
      </c>
      <c r="G97" s="4">
        <v>1.7489263708221818</v>
      </c>
      <c r="H97" s="4">
        <v>3.0497292587290721</v>
      </c>
      <c r="I97" s="4">
        <v>3.4169415572291029</v>
      </c>
      <c r="J97" s="4">
        <v>0.66643283058575942</v>
      </c>
      <c r="K97" s="4">
        <v>0.24552788495264821</v>
      </c>
      <c r="L97" s="4">
        <v>3.3882848123465452</v>
      </c>
      <c r="M97" s="4">
        <v>6.5731322343037535</v>
      </c>
      <c r="N97" s="4">
        <v>0.61732725359522977</v>
      </c>
      <c r="O97" s="4">
        <v>1.7748158540862855</v>
      </c>
      <c r="P97" s="4">
        <v>10.740091196071553</v>
      </c>
      <c r="Q97" s="4">
        <v>4.6439845668186601</v>
      </c>
    </row>
    <row r="98" spans="1:17" x14ac:dyDescent="0.25">
      <c r="A98" s="2">
        <v>97</v>
      </c>
      <c r="B98" s="4">
        <v>8.8691105993651576</v>
      </c>
      <c r="C98" s="4">
        <v>9.9520756830771155</v>
      </c>
      <c r="D98" s="4">
        <v>23.613617974730815</v>
      </c>
      <c r="E98" s="4">
        <v>23.383332296010455</v>
      </c>
      <c r="F98" s="4">
        <v>11.750793552000996</v>
      </c>
      <c r="G98" s="4">
        <v>5.1720918653139973</v>
      </c>
      <c r="H98" s="4">
        <v>13.11383581253501</v>
      </c>
      <c r="I98" s="4">
        <v>15.030808489450425</v>
      </c>
      <c r="J98" s="4">
        <v>0.89793055068397054</v>
      </c>
      <c r="K98" s="4">
        <v>1.0452472816555596</v>
      </c>
      <c r="L98" s="4">
        <v>17.81129428270782</v>
      </c>
      <c r="M98" s="4">
        <v>24.69309014380919</v>
      </c>
      <c r="N98" s="4">
        <v>4.594878989828131</v>
      </c>
      <c r="O98" s="4">
        <v>5.7944580848824971</v>
      </c>
      <c r="P98" s="4">
        <v>42.251841459137147</v>
      </c>
      <c r="Q98" s="4">
        <v>18.119957909505437</v>
      </c>
    </row>
    <row r="99" spans="1:17" x14ac:dyDescent="0.25">
      <c r="A99" s="2">
        <v>98</v>
      </c>
      <c r="B99" s="4">
        <v>1.4875210057882617</v>
      </c>
      <c r="C99" s="4">
        <v>5.4086014812970689</v>
      </c>
      <c r="D99" s="4">
        <v>11.676106304848446</v>
      </c>
      <c r="E99" s="4">
        <v>18.883425655069395</v>
      </c>
      <c r="F99" s="4">
        <v>9.3608016431194372</v>
      </c>
      <c r="G99" s="4">
        <v>4.0891267816020411</v>
      </c>
      <c r="H99" s="4">
        <v>14.98724092861144</v>
      </c>
      <c r="I99" s="4">
        <v>17.352337088442148</v>
      </c>
      <c r="J99" s="4">
        <v>0.28060329708874077</v>
      </c>
      <c r="K99" s="4">
        <v>0.51911609961417049</v>
      </c>
      <c r="L99" s="4">
        <v>6.3346194317783242</v>
      </c>
      <c r="M99" s="4">
        <v>21.739740441950193</v>
      </c>
      <c r="N99" s="4">
        <v>3.7881445106980007</v>
      </c>
      <c r="O99" s="4">
        <v>4.4054717642932308</v>
      </c>
      <c r="P99" s="4">
        <v>38.112942827078214</v>
      </c>
      <c r="Q99" s="4">
        <v>18.470712030866363</v>
      </c>
    </row>
    <row r="100" spans="1:17" x14ac:dyDescent="0.25">
      <c r="A100" s="2">
        <v>99</v>
      </c>
      <c r="B100" s="4">
        <v>5.9563079604157592</v>
      </c>
      <c r="C100" s="4">
        <v>3.4791809298562271</v>
      </c>
      <c r="D100" s="4">
        <v>4.7737598805004051</v>
      </c>
      <c r="E100" s="4">
        <v>5.2405551752038333</v>
      </c>
      <c r="F100" s="4">
        <v>1.6119997510425095</v>
      </c>
      <c r="G100" s="4">
        <v>1.5559843156780979</v>
      </c>
      <c r="H100" s="4">
        <v>3.6658990477375988</v>
      </c>
      <c r="I100" s="4">
        <v>3.3111346237629924</v>
      </c>
      <c r="J100" s="4">
        <v>0.52613118204138898</v>
      </c>
      <c r="K100" s="4">
        <v>0.19642230796211857</v>
      </c>
      <c r="L100" s="4">
        <v>2.1325850578744299</v>
      </c>
      <c r="M100" s="4">
        <v>5.4577341283760088</v>
      </c>
      <c r="N100" s="4">
        <v>0.58225184145913711</v>
      </c>
      <c r="O100" s="4">
        <v>1.6625745352507892</v>
      </c>
      <c r="P100" s="4">
        <v>12.248333917923535</v>
      </c>
      <c r="Q100" s="4">
        <v>4.0968081374956151</v>
      </c>
    </row>
    <row r="101" spans="1:17" x14ac:dyDescent="0.25">
      <c r="A101" s="2">
        <v>100</v>
      </c>
      <c r="B101" s="4">
        <v>3.5912118005850502</v>
      </c>
      <c r="C101" s="4">
        <v>2.4335594697205454</v>
      </c>
      <c r="D101" s="4">
        <v>3.8775129146698202</v>
      </c>
      <c r="E101" s="4">
        <v>4.6990726333478561</v>
      </c>
      <c r="F101" s="4">
        <v>1.5310885666272482</v>
      </c>
      <c r="G101" s="4">
        <v>1.0518453973983943</v>
      </c>
      <c r="H101" s="4">
        <v>2.2717371008900233</v>
      </c>
      <c r="I101" s="4">
        <v>2.5642621522375055</v>
      </c>
      <c r="J101" s="4">
        <v>0.5050859347597334</v>
      </c>
      <c r="K101" s="4">
        <v>0.2104524728165556</v>
      </c>
      <c r="L101" s="4">
        <v>2.3921431076815152</v>
      </c>
      <c r="M101" s="4">
        <v>5.4086285513854788</v>
      </c>
      <c r="N101" s="4">
        <v>0.54717642932304456</v>
      </c>
      <c r="O101" s="4">
        <v>1.4591371448614521</v>
      </c>
      <c r="P101" s="4">
        <v>8.0252542967379874</v>
      </c>
      <c r="Q101" s="4">
        <v>2.848123465450719</v>
      </c>
    </row>
    <row r="102" spans="1:17" x14ac:dyDescent="0.25">
      <c r="A102" s="2">
        <v>101</v>
      </c>
      <c r="B102" s="4">
        <v>1.5622082529408103</v>
      </c>
      <c r="C102" s="4">
        <v>1.0891890209746686</v>
      </c>
      <c r="D102" s="4">
        <v>1.1016368955000932</v>
      </c>
      <c r="E102" s="4">
        <v>1.9169726769154165</v>
      </c>
      <c r="F102" s="4">
        <v>0.81533578141532326</v>
      </c>
      <c r="G102" s="4">
        <v>0.54770647911869041</v>
      </c>
      <c r="H102" s="4">
        <v>1.3754901350594386</v>
      </c>
      <c r="I102" s="4">
        <v>3.2675670629240061</v>
      </c>
      <c r="J102" s="4">
        <v>0.23851280252542967</v>
      </c>
      <c r="K102" s="4">
        <v>4.2090494563311119E-2</v>
      </c>
      <c r="L102" s="4">
        <v>0.49807085233251491</v>
      </c>
      <c r="M102" s="4">
        <v>2.37109786039986</v>
      </c>
      <c r="N102" s="4">
        <v>0.5050859347597334</v>
      </c>
      <c r="O102" s="4">
        <v>0.55419151175026304</v>
      </c>
      <c r="P102" s="4">
        <v>4.5668186601192566</v>
      </c>
      <c r="Q102" s="4">
        <v>3.3812697299193264</v>
      </c>
    </row>
    <row r="103" spans="1:17" x14ac:dyDescent="0.25">
      <c r="A103" s="2">
        <v>102</v>
      </c>
      <c r="B103" s="4">
        <v>1.0954129582373808</v>
      </c>
      <c r="C103" s="4">
        <v>1.2323395780170536</v>
      </c>
      <c r="D103" s="4">
        <v>1.6991348727204831</v>
      </c>
      <c r="E103" s="4">
        <v>1.506192817576399</v>
      </c>
      <c r="F103" s="4">
        <v>1.4626252567374121</v>
      </c>
      <c r="G103" s="4">
        <v>0.90247090309329681</v>
      </c>
      <c r="H103" s="4">
        <v>1.935644488703554</v>
      </c>
      <c r="I103" s="4">
        <v>2.1783780419493373</v>
      </c>
      <c r="J103" s="4">
        <v>7.7165906699403722E-2</v>
      </c>
      <c r="K103" s="4">
        <v>7.7165906699403722E-2</v>
      </c>
      <c r="L103" s="4">
        <v>1.0943528586460891</v>
      </c>
      <c r="M103" s="4">
        <v>2.3219922834093301</v>
      </c>
      <c r="N103" s="4">
        <v>1.0452472816555596</v>
      </c>
      <c r="O103" s="4">
        <v>1.1153981059277447</v>
      </c>
      <c r="P103" s="4">
        <v>5.7453525078919672</v>
      </c>
      <c r="Q103" s="4">
        <v>2.3290073658365484</v>
      </c>
    </row>
    <row r="104" spans="1:17" x14ac:dyDescent="0.25">
      <c r="A104" s="2">
        <v>103</v>
      </c>
      <c r="B104" s="4">
        <v>2.4771270305595317</v>
      </c>
      <c r="C104" s="4">
        <v>1.002053899296695</v>
      </c>
      <c r="D104" s="4">
        <v>1.0642932719238192</v>
      </c>
      <c r="E104" s="4">
        <v>0.94603846393228364</v>
      </c>
      <c r="F104" s="4">
        <v>0.31119686313561956</v>
      </c>
      <c r="G104" s="4">
        <v>0.29874898861019483</v>
      </c>
      <c r="H104" s="4">
        <v>0.48546710649156655</v>
      </c>
      <c r="I104" s="4">
        <v>0.41700379660173026</v>
      </c>
      <c r="J104" s="4">
        <v>0.2104524728165556</v>
      </c>
      <c r="K104" s="4">
        <v>2.104524728165556E-2</v>
      </c>
      <c r="L104" s="4">
        <v>0.5962820063135742</v>
      </c>
      <c r="M104" s="4">
        <v>1.2065941774815854</v>
      </c>
      <c r="N104" s="4">
        <v>0.11224131883549632</v>
      </c>
      <c r="O104" s="4">
        <v>0.46299544019642225</v>
      </c>
      <c r="P104" s="4">
        <v>2.3360224482637673</v>
      </c>
      <c r="Q104" s="4">
        <v>0.67344791301297791</v>
      </c>
    </row>
    <row r="105" spans="1:17" x14ac:dyDescent="0.25">
      <c r="A105" s="2">
        <v>104</v>
      </c>
      <c r="B105" s="4">
        <v>2.1908259164747617</v>
      </c>
      <c r="C105" s="4">
        <v>0.92114271488143407</v>
      </c>
      <c r="D105" s="4">
        <v>1.0269496483475447</v>
      </c>
      <c r="E105" s="4">
        <v>1.7800460571357442</v>
      </c>
      <c r="F105" s="4">
        <v>0.62239372627123912</v>
      </c>
      <c r="G105" s="4">
        <v>0.64106553805937638</v>
      </c>
      <c r="H105" s="4">
        <v>0.7530964087881995</v>
      </c>
      <c r="I105" s="4">
        <v>1.4812970685255493</v>
      </c>
      <c r="J105" s="4">
        <v>0.15433181339880744</v>
      </c>
      <c r="K105" s="4">
        <v>3.5075412136092596E-2</v>
      </c>
      <c r="L105" s="4">
        <v>0.82777972641178521</v>
      </c>
      <c r="M105" s="4">
        <v>1.8169063486495967</v>
      </c>
      <c r="N105" s="4">
        <v>0.1473167309715889</v>
      </c>
      <c r="O105" s="4">
        <v>0.89793055068397054</v>
      </c>
      <c r="P105" s="4">
        <v>3.5215713784636971</v>
      </c>
      <c r="Q105" s="4">
        <v>1.3048053314626447</v>
      </c>
    </row>
    <row r="106" spans="1:17" x14ac:dyDescent="0.25">
      <c r="A106" s="2">
        <v>105</v>
      </c>
      <c r="B106" s="4">
        <v>4.3256363975851118</v>
      </c>
      <c r="C106" s="4">
        <v>2.3028567872035848</v>
      </c>
      <c r="D106" s="4">
        <v>3.5414203024833508</v>
      </c>
      <c r="E106" s="4">
        <v>4.3443082093732492</v>
      </c>
      <c r="F106" s="4">
        <v>1.3568183232713016</v>
      </c>
      <c r="G106" s="4">
        <v>2.2468413518391737</v>
      </c>
      <c r="H106" s="4">
        <v>2.4646791560341073</v>
      </c>
      <c r="I106" s="4">
        <v>2.7883238936951513</v>
      </c>
      <c r="J106" s="4">
        <v>0.39284461592423714</v>
      </c>
      <c r="K106" s="4">
        <v>0.17537706068046299</v>
      </c>
      <c r="L106" s="4">
        <v>1.199579095054367</v>
      </c>
      <c r="M106" s="4">
        <v>4.9596632760434929</v>
      </c>
      <c r="N106" s="4">
        <v>0.48404068747807782</v>
      </c>
      <c r="O106" s="4">
        <v>2.6236408277797265</v>
      </c>
      <c r="P106" s="4">
        <v>9.049456331111891</v>
      </c>
      <c r="Q106" s="4">
        <v>3.2479831638021746</v>
      </c>
    </row>
    <row r="107" spans="1:17" x14ac:dyDescent="0.25">
      <c r="A107" s="2">
        <v>106</v>
      </c>
      <c r="B107" s="4">
        <v>4.7924316922885417</v>
      </c>
      <c r="C107" s="4">
        <v>2.3526482853052841</v>
      </c>
      <c r="D107" s="4">
        <v>3.0497292587290721</v>
      </c>
      <c r="E107" s="4">
        <v>3.6347793614240369</v>
      </c>
      <c r="F107" s="4">
        <v>1.0705172091865314</v>
      </c>
      <c r="G107" s="4">
        <v>0.90247090309329681</v>
      </c>
      <c r="H107" s="4">
        <v>1.4688491940001245</v>
      </c>
      <c r="I107" s="4">
        <v>2.3775440343561338</v>
      </c>
      <c r="J107" s="4">
        <v>0.62434233602244826</v>
      </c>
      <c r="K107" s="4">
        <v>0.26657313223430373</v>
      </c>
      <c r="L107" s="4">
        <v>1.4801823921431077</v>
      </c>
      <c r="M107" s="4">
        <v>3.9074009119607158</v>
      </c>
      <c r="N107" s="4">
        <v>0.42792002806032969</v>
      </c>
      <c r="O107" s="4">
        <v>0.96106629252893716</v>
      </c>
      <c r="P107" s="4">
        <v>5.8646089091546827</v>
      </c>
      <c r="Q107" s="4">
        <v>2.8551385478779374</v>
      </c>
    </row>
    <row r="108" spans="1:17" x14ac:dyDescent="0.25">
      <c r="A108" s="2">
        <v>107</v>
      </c>
      <c r="B108" s="4">
        <v>3.7405862948901478</v>
      </c>
      <c r="C108" s="4">
        <v>2.6762930229663286</v>
      </c>
      <c r="D108" s="4">
        <v>5.6824547208564136</v>
      </c>
      <c r="E108" s="4">
        <v>4.8484471276529533</v>
      </c>
      <c r="F108" s="4">
        <v>1.935644488703554</v>
      </c>
      <c r="G108" s="4">
        <v>1.0580693346611068</v>
      </c>
      <c r="H108" s="4">
        <v>2.3215285989917223</v>
      </c>
      <c r="I108" s="4">
        <v>2.813219642746001</v>
      </c>
      <c r="J108" s="4">
        <v>0.3858295334970186</v>
      </c>
      <c r="K108" s="4">
        <v>0.21746755524377409</v>
      </c>
      <c r="L108" s="4">
        <v>3.7600841809891268</v>
      </c>
      <c r="M108" s="4">
        <v>5.6260961066292534</v>
      </c>
      <c r="N108" s="4">
        <v>0.68747807786741488</v>
      </c>
      <c r="O108" s="4">
        <v>1.3048053314626447</v>
      </c>
      <c r="P108" s="4">
        <v>8.796913363732024</v>
      </c>
      <c r="Q108" s="4">
        <v>3.3672395650648896</v>
      </c>
    </row>
    <row r="109" spans="1:17" x14ac:dyDescent="0.25">
      <c r="A109" s="2">
        <v>108</v>
      </c>
      <c r="B109" s="4">
        <v>1.8609572415510052</v>
      </c>
      <c r="C109" s="4">
        <v>0.63484160079666396</v>
      </c>
      <c r="D109" s="4">
        <v>0.95226240119499583</v>
      </c>
      <c r="E109" s="4">
        <v>1.4066098213730005</v>
      </c>
      <c r="F109" s="4">
        <v>0.3796601730254559</v>
      </c>
      <c r="G109" s="4">
        <v>0.39210804755088075</v>
      </c>
      <c r="H109" s="4">
        <v>0.60372191448310208</v>
      </c>
      <c r="I109" s="4">
        <v>0.85267940499159767</v>
      </c>
      <c r="J109" s="4">
        <v>0.18940722553490003</v>
      </c>
      <c r="K109" s="4">
        <v>4.9105576990529642E-2</v>
      </c>
      <c r="L109" s="4">
        <v>0.35075412136092599</v>
      </c>
      <c r="M109" s="4">
        <v>1.5152578042792002</v>
      </c>
      <c r="N109" s="4">
        <v>0.11925640126271483</v>
      </c>
      <c r="O109" s="4">
        <v>0.52613118204138898</v>
      </c>
      <c r="P109" s="4">
        <v>2.5113995089442303</v>
      </c>
      <c r="Q109" s="4">
        <v>1.052262364082778</v>
      </c>
    </row>
    <row r="110" spans="1:17" x14ac:dyDescent="0.25">
      <c r="A110" s="2">
        <v>109</v>
      </c>
      <c r="B110" s="4">
        <v>3.584987863322338</v>
      </c>
      <c r="C110" s="4">
        <v>2.0663471712205141</v>
      </c>
      <c r="D110" s="4">
        <v>3.2364473766104433</v>
      </c>
      <c r="E110" s="4">
        <v>4.8173274413393914</v>
      </c>
      <c r="F110" s="4">
        <v>1.7613742453476067</v>
      </c>
      <c r="G110" s="4">
        <v>1.9169726769154165</v>
      </c>
      <c r="H110" s="4">
        <v>2.7820999564324391</v>
      </c>
      <c r="I110" s="4">
        <v>3.5538681770087761</v>
      </c>
      <c r="J110" s="4">
        <v>0.28060329708874077</v>
      </c>
      <c r="K110" s="4">
        <v>0.1473167309715889</v>
      </c>
      <c r="L110" s="4">
        <v>1.1574886004910558</v>
      </c>
      <c r="M110" s="4">
        <v>5.0859347597334272</v>
      </c>
      <c r="N110" s="4">
        <v>0.47001052262364085</v>
      </c>
      <c r="O110" s="4">
        <v>2.5394598386531042</v>
      </c>
      <c r="P110" s="4">
        <v>10.178884601894072</v>
      </c>
      <c r="Q110" s="4">
        <v>4.0968081374956151</v>
      </c>
    </row>
    <row r="111" spans="1:17" x14ac:dyDescent="0.25">
      <c r="A111" s="2">
        <v>110</v>
      </c>
      <c r="B111" s="4">
        <v>2.2904089126781599</v>
      </c>
      <c r="C111" s="4">
        <v>1.0269496483475447</v>
      </c>
      <c r="D111" s="4">
        <v>1.3879380095848632</v>
      </c>
      <c r="E111" s="4">
        <v>1.2821310761187528</v>
      </c>
      <c r="F111" s="4">
        <v>0.56015435364411525</v>
      </c>
      <c r="G111" s="4">
        <v>0.77176822057633654</v>
      </c>
      <c r="H111" s="4">
        <v>1.1265326445509429</v>
      </c>
      <c r="I111" s="4">
        <v>1.1389805190763678</v>
      </c>
      <c r="J111" s="4">
        <v>0.28761837951595931</v>
      </c>
      <c r="K111" s="4">
        <v>2.104524728165556E-2</v>
      </c>
      <c r="L111" s="4">
        <v>0.62434233602244826</v>
      </c>
      <c r="M111" s="4">
        <v>1.4591371448614521</v>
      </c>
      <c r="N111" s="4">
        <v>0.21746755524377409</v>
      </c>
      <c r="O111" s="4">
        <v>1.0312171168011224</v>
      </c>
      <c r="P111" s="4">
        <v>4.3283058575938265</v>
      </c>
      <c r="Q111" s="4">
        <v>1.4661522272886707</v>
      </c>
    </row>
    <row r="112" spans="1:17" x14ac:dyDescent="0.25">
      <c r="A112" s="2">
        <v>111</v>
      </c>
      <c r="B112" s="4">
        <v>0.55393041638140283</v>
      </c>
      <c r="C112" s="4">
        <v>0.47301923196614182</v>
      </c>
      <c r="D112" s="4">
        <v>0.5041389182797037</v>
      </c>
      <c r="E112" s="4">
        <v>0.97715815024584551</v>
      </c>
      <c r="F112" s="4">
        <v>0.34231654944918155</v>
      </c>
      <c r="G112" s="4">
        <v>0.67840916163565079</v>
      </c>
      <c r="H112" s="4">
        <v>0.67218522437293837</v>
      </c>
      <c r="I112" s="4">
        <v>1.6555673118814962</v>
      </c>
      <c r="J112" s="4">
        <v>3.5075412136092596E-2</v>
      </c>
      <c r="K112" s="4">
        <v>2.8060329708874079E-2</v>
      </c>
      <c r="L112" s="4">
        <v>0.2104524728165556</v>
      </c>
      <c r="M112" s="4">
        <v>1.1785338477727112</v>
      </c>
      <c r="N112" s="4">
        <v>0.11224131883549632</v>
      </c>
      <c r="O112" s="4">
        <v>0.39284461592423714</v>
      </c>
      <c r="P112" s="4">
        <v>2.1466152227288671</v>
      </c>
      <c r="Q112" s="4">
        <v>2.0834794808839003</v>
      </c>
    </row>
    <row r="113" spans="1:17" x14ac:dyDescent="0.25">
      <c r="A113" s="2">
        <v>112</v>
      </c>
      <c r="B113" s="4">
        <v>5.2281073006784089</v>
      </c>
      <c r="C113" s="4">
        <v>4.910686500280077</v>
      </c>
      <c r="D113" s="4">
        <v>10.313064044314434</v>
      </c>
      <c r="E113" s="4">
        <v>13.742453476068961</v>
      </c>
      <c r="F113" s="4">
        <v>4.6741768842970064</v>
      </c>
      <c r="G113" s="4">
        <v>4.9978216219580505</v>
      </c>
      <c r="H113" s="4">
        <v>9.8960602477127022</v>
      </c>
      <c r="I113" s="4">
        <v>10.636708781975477</v>
      </c>
      <c r="J113" s="4">
        <v>0.54016134689582607</v>
      </c>
      <c r="K113" s="4">
        <v>0.44896527534198527</v>
      </c>
      <c r="L113" s="4">
        <v>6.902841108383023</v>
      </c>
      <c r="M113" s="4">
        <v>13.826727464047703</v>
      </c>
      <c r="N113" s="4">
        <v>1.5924237109786039</v>
      </c>
      <c r="O113" s="4">
        <v>6.2784987723605763</v>
      </c>
      <c r="P113" s="4">
        <v>29.133637320238513</v>
      </c>
      <c r="Q113" s="4">
        <v>12.283409330059628</v>
      </c>
    </row>
    <row r="114" spans="1:17" x14ac:dyDescent="0.25">
      <c r="A114" s="2">
        <v>113</v>
      </c>
      <c r="B114" s="4">
        <v>6.1803697018734054</v>
      </c>
      <c r="C114" s="4">
        <v>4.1326943424410283</v>
      </c>
      <c r="D114" s="4">
        <v>9.609759133627934</v>
      </c>
      <c r="E114" s="4">
        <v>8.9064542229414325</v>
      </c>
      <c r="F114" s="4">
        <v>3.5165245534325011</v>
      </c>
      <c r="G114" s="4">
        <v>3.2302234393477312</v>
      </c>
      <c r="H114" s="4">
        <v>4.5123545154664839</v>
      </c>
      <c r="I114" s="4">
        <v>5.9563079604157592</v>
      </c>
      <c r="J114" s="4">
        <v>0.81374956155734823</v>
      </c>
      <c r="K114" s="4">
        <v>0.35075412136092599</v>
      </c>
      <c r="L114" s="4">
        <v>3.5706769554542266</v>
      </c>
      <c r="M114" s="4">
        <v>11.210101718695196</v>
      </c>
      <c r="N114" s="4">
        <v>0.9259908803928445</v>
      </c>
      <c r="O114" s="4">
        <v>3.7109786039985972</v>
      </c>
      <c r="P114" s="4">
        <v>16.815152578042792</v>
      </c>
      <c r="Q114" s="4">
        <v>7.0080673447913009</v>
      </c>
    </row>
    <row r="115" spans="1:17" x14ac:dyDescent="0.25">
      <c r="A115" s="2">
        <v>114</v>
      </c>
      <c r="B115" s="4">
        <v>5.7633659052716748</v>
      </c>
      <c r="C115" s="4">
        <v>3.6285554241613247</v>
      </c>
      <c r="D115" s="4">
        <v>6.4044314433310516</v>
      </c>
      <c r="E115" s="4">
        <v>7.6927864567125166</v>
      </c>
      <c r="F115" s="4">
        <v>2.1472583556357749</v>
      </c>
      <c r="G115" s="4">
        <v>2.0912429202713638</v>
      </c>
      <c r="H115" s="4">
        <v>3.2800149374494305</v>
      </c>
      <c r="I115" s="4">
        <v>4.2820688367461255</v>
      </c>
      <c r="J115" s="4">
        <v>0.60329708874079269</v>
      </c>
      <c r="K115" s="4">
        <v>0.24552788495264821</v>
      </c>
      <c r="L115" s="4">
        <v>3.198877586811645</v>
      </c>
      <c r="M115" s="4">
        <v>8.9793055068397045</v>
      </c>
      <c r="N115" s="4">
        <v>0.75061381971238161</v>
      </c>
      <c r="O115" s="4">
        <v>2.6797614871974749</v>
      </c>
      <c r="P115" s="4">
        <v>11.785338477727112</v>
      </c>
      <c r="Q115" s="4">
        <v>5.7944580848824971</v>
      </c>
    </row>
    <row r="116" spans="1:17" x14ac:dyDescent="0.25">
      <c r="A116" s="2">
        <v>115</v>
      </c>
      <c r="B116" s="4">
        <v>3.8650650401443958</v>
      </c>
      <c r="C116" s="4">
        <v>3.5351963652206386</v>
      </c>
      <c r="D116" s="4">
        <v>4.7799838177631173</v>
      </c>
      <c r="E116" s="4">
        <v>8.24671687309392</v>
      </c>
      <c r="F116" s="4">
        <v>2.0850189830086512</v>
      </c>
      <c r="G116" s="4">
        <v>2.8256675172714258</v>
      </c>
      <c r="H116" s="4">
        <v>4.7115205078732805</v>
      </c>
      <c r="I116" s="4">
        <v>4.0455592207630549</v>
      </c>
      <c r="J116" s="4">
        <v>0.64538758330410384</v>
      </c>
      <c r="K116" s="4">
        <v>0.40687478077867412</v>
      </c>
      <c r="L116" s="4">
        <v>3.5145562960364787</v>
      </c>
      <c r="M116" s="4">
        <v>8.4812346545071904</v>
      </c>
      <c r="N116" s="4">
        <v>0.5962820063135742</v>
      </c>
      <c r="O116" s="4">
        <v>3.1357418449666783</v>
      </c>
      <c r="P116" s="4">
        <v>14.366888810943529</v>
      </c>
      <c r="Q116" s="4">
        <v>5.3595229743949497</v>
      </c>
    </row>
    <row r="117" spans="1:17" x14ac:dyDescent="0.25">
      <c r="A117" s="2">
        <v>116</v>
      </c>
      <c r="B117" s="4">
        <v>3.6161075496358999</v>
      </c>
      <c r="C117" s="4">
        <v>2.0538992966950893</v>
      </c>
      <c r="D117" s="4">
        <v>4.3754278956868111</v>
      </c>
      <c r="E117" s="4">
        <v>4.6866247588224308</v>
      </c>
      <c r="F117" s="4">
        <v>1.4190576958984253</v>
      </c>
      <c r="G117" s="4">
        <v>1.1265326445509429</v>
      </c>
      <c r="H117" s="4">
        <v>2.4771270305595317</v>
      </c>
      <c r="I117" s="4">
        <v>4.4189954565257983</v>
      </c>
      <c r="J117" s="4">
        <v>0.51911609961417049</v>
      </c>
      <c r="K117" s="4">
        <v>0.18940722553490003</v>
      </c>
      <c r="L117" s="4">
        <v>3.0866362679761488</v>
      </c>
      <c r="M117" s="4">
        <v>5.205191160996141</v>
      </c>
      <c r="N117" s="4">
        <v>0.48404068747807782</v>
      </c>
      <c r="O117" s="4">
        <v>1.3468958260259558</v>
      </c>
      <c r="P117" s="4">
        <v>7.7797264117853384</v>
      </c>
      <c r="Q117" s="4">
        <v>5.7172921781830937</v>
      </c>
    </row>
    <row r="118" spans="1:17" x14ac:dyDescent="0.25">
      <c r="A118" s="2">
        <v>117</v>
      </c>
      <c r="B118" s="4">
        <v>2.9128026389493993</v>
      </c>
      <c r="C118" s="4">
        <v>1.3879380095848632</v>
      </c>
      <c r="D118" s="4">
        <v>1.4128337586357129</v>
      </c>
      <c r="E118" s="4">
        <v>2.5206945913985188</v>
      </c>
      <c r="F118" s="4">
        <v>0.90869484035600923</v>
      </c>
      <c r="G118" s="4">
        <v>0.67218522437293837</v>
      </c>
      <c r="H118" s="4">
        <v>1.0331735856102571</v>
      </c>
      <c r="I118" s="4">
        <v>1.6244476255679343</v>
      </c>
      <c r="J118" s="4">
        <v>1.0452472816555596</v>
      </c>
      <c r="K118" s="4">
        <v>4.9105576990529642E-2</v>
      </c>
      <c r="L118" s="4">
        <v>1.1294282707821819</v>
      </c>
      <c r="M118" s="4">
        <v>2.7639424763240972</v>
      </c>
      <c r="N118" s="4">
        <v>0.2946334619431778</v>
      </c>
      <c r="O118" s="4">
        <v>0.9259908803928445</v>
      </c>
      <c r="P118" s="4">
        <v>4.2020343739038939</v>
      </c>
      <c r="Q118" s="4">
        <v>2.0063135741844969</v>
      </c>
    </row>
    <row r="119" spans="1:17" x14ac:dyDescent="0.25">
      <c r="A119" s="2">
        <v>118</v>
      </c>
      <c r="B119" s="4">
        <v>2.1223626065849257</v>
      </c>
      <c r="C119" s="4">
        <v>1.0580693346611068</v>
      </c>
      <c r="D119" s="4">
        <v>1.0207257110848322</v>
      </c>
      <c r="E119" s="4">
        <v>1.1389805190763678</v>
      </c>
      <c r="F119" s="4">
        <v>0.32986867492375677</v>
      </c>
      <c r="G119" s="4">
        <v>0.46057135744071703</v>
      </c>
      <c r="H119" s="4">
        <v>0.98960602477127024</v>
      </c>
      <c r="I119" s="4">
        <v>1.2572353270679031</v>
      </c>
      <c r="J119" s="4">
        <v>0.25955804980708524</v>
      </c>
      <c r="K119" s="4">
        <v>9.8211153981059285E-2</v>
      </c>
      <c r="L119" s="4">
        <v>0.39284461592423714</v>
      </c>
      <c r="M119" s="4">
        <v>1.3609259908803928</v>
      </c>
      <c r="N119" s="4">
        <v>0.16836197825324448</v>
      </c>
      <c r="O119" s="4">
        <v>0.5962820063135742</v>
      </c>
      <c r="P119" s="4">
        <v>3.1778323395299894</v>
      </c>
      <c r="Q119" s="4">
        <v>1.9081024202034373</v>
      </c>
    </row>
    <row r="120" spans="1:17" x14ac:dyDescent="0.25">
      <c r="A120" s="2">
        <v>119</v>
      </c>
      <c r="B120" s="4">
        <v>2.526918528661231</v>
      </c>
      <c r="C120" s="4">
        <v>1.14520445633908</v>
      </c>
      <c r="D120" s="4">
        <v>3.1430883176697582</v>
      </c>
      <c r="E120" s="4">
        <v>2.3402004107798593</v>
      </c>
      <c r="F120" s="4">
        <v>0.67840916163565079</v>
      </c>
      <c r="G120" s="4">
        <v>0.43567560838986741</v>
      </c>
      <c r="H120" s="4">
        <v>0.93981452666957122</v>
      </c>
      <c r="I120" s="4">
        <v>1.5746561274662352</v>
      </c>
      <c r="J120" s="4">
        <v>0.28761837951595931</v>
      </c>
      <c r="K120" s="4">
        <v>9.1196071553840755E-2</v>
      </c>
      <c r="L120" s="4">
        <v>1.2907751666082077</v>
      </c>
      <c r="M120" s="4">
        <v>2.525429673798667</v>
      </c>
      <c r="N120" s="4">
        <v>0.46299544019642225</v>
      </c>
      <c r="O120" s="4">
        <v>0.5050859347597334</v>
      </c>
      <c r="P120" s="4">
        <v>3.6127674500175377</v>
      </c>
      <c r="Q120" s="4">
        <v>1.9782532444756227</v>
      </c>
    </row>
    <row r="121" spans="1:17" x14ac:dyDescent="0.25">
      <c r="A121" s="2">
        <v>120</v>
      </c>
      <c r="B121" s="4">
        <v>1.4937449430509742</v>
      </c>
      <c r="C121" s="4">
        <v>0.95848633845770825</v>
      </c>
      <c r="D121" s="4">
        <v>1.2012198917034917</v>
      </c>
      <c r="E121" s="4">
        <v>2.0912429202713638</v>
      </c>
      <c r="F121" s="4">
        <v>0.54148254185597811</v>
      </c>
      <c r="G121" s="4">
        <v>0.63484160079666396</v>
      </c>
      <c r="H121" s="4">
        <v>0.9335905894068588</v>
      </c>
      <c r="I121" s="4">
        <v>1.0393975228729695</v>
      </c>
      <c r="J121" s="4">
        <v>0.22448263767099264</v>
      </c>
      <c r="K121" s="4">
        <v>4.2090494563311119E-2</v>
      </c>
      <c r="L121" s="4">
        <v>0.9259908803928445</v>
      </c>
      <c r="M121" s="4">
        <v>1.9852683269028411</v>
      </c>
      <c r="N121" s="4">
        <v>0.27358821466152228</v>
      </c>
      <c r="O121" s="4">
        <v>0.94703612767450018</v>
      </c>
      <c r="P121" s="4">
        <v>3.6338126972991933</v>
      </c>
      <c r="Q121" s="4">
        <v>1.4170466502981409</v>
      </c>
    </row>
    <row r="122" spans="1:17" x14ac:dyDescent="0.25">
      <c r="A122" s="2">
        <v>121</v>
      </c>
      <c r="B122" s="4">
        <v>1.3568183232713016</v>
      </c>
      <c r="C122" s="4">
        <v>0.80288790688989842</v>
      </c>
      <c r="D122" s="4">
        <v>0.9335905894068588</v>
      </c>
      <c r="E122" s="4">
        <v>0.71575278521192509</v>
      </c>
      <c r="F122" s="4">
        <v>0.48546710649156655</v>
      </c>
      <c r="G122" s="4">
        <v>0.32364473766104435</v>
      </c>
      <c r="H122" s="4">
        <v>0.51036285554241612</v>
      </c>
      <c r="I122" s="4">
        <v>0.58505010269496482</v>
      </c>
      <c r="J122" s="4">
        <v>0.16836197825324448</v>
      </c>
      <c r="K122" s="4">
        <v>6.3135741844966675E-2</v>
      </c>
      <c r="L122" s="4">
        <v>0.4209049456331112</v>
      </c>
      <c r="M122" s="4">
        <v>1.0242020343739038</v>
      </c>
      <c r="N122" s="4">
        <v>0.28060329708874077</v>
      </c>
      <c r="O122" s="4">
        <v>0.48404068747807782</v>
      </c>
      <c r="P122" s="4">
        <v>2.0413889863205892</v>
      </c>
      <c r="Q122" s="4">
        <v>0.95405121010171867</v>
      </c>
    </row>
    <row r="123" spans="1:17" x14ac:dyDescent="0.25">
      <c r="A123" s="2">
        <v>122</v>
      </c>
      <c r="B123" s="4">
        <v>2.0165556731188148</v>
      </c>
      <c r="C123" s="4">
        <v>0.91491877761872165</v>
      </c>
      <c r="D123" s="4">
        <v>1.3754901350594386</v>
      </c>
      <c r="E123" s="4">
        <v>1.4501773822119872</v>
      </c>
      <c r="F123" s="4">
        <v>0.57260222816953998</v>
      </c>
      <c r="G123" s="4">
        <v>0.47301923196614182</v>
      </c>
      <c r="H123" s="4">
        <v>0.81533578141532326</v>
      </c>
      <c r="I123" s="4">
        <v>1.0580693346611068</v>
      </c>
      <c r="J123" s="4">
        <v>0.21746755524377409</v>
      </c>
      <c r="K123" s="4">
        <v>4.2090494563311119E-2</v>
      </c>
      <c r="L123" s="4">
        <v>0.87688530340231485</v>
      </c>
      <c r="M123" s="4">
        <v>1.6134689582602595</v>
      </c>
      <c r="N123" s="4">
        <v>0.20343739038933706</v>
      </c>
      <c r="O123" s="4">
        <v>0.7576289021396001</v>
      </c>
      <c r="P123" s="4">
        <v>3.2620133286566122</v>
      </c>
      <c r="Q123" s="4">
        <v>1.1504735180638372</v>
      </c>
    </row>
    <row r="124" spans="1:17" x14ac:dyDescent="0.25">
      <c r="A124" s="2">
        <v>123</v>
      </c>
      <c r="B124" s="4">
        <v>1.14520445633908</v>
      </c>
      <c r="C124" s="4">
        <v>1.1701002053899296</v>
      </c>
      <c r="D124" s="4">
        <v>1.1887720171780669</v>
      </c>
      <c r="E124" s="4">
        <v>1.7738221198730315</v>
      </c>
      <c r="F124" s="4">
        <v>0.46057135744071703</v>
      </c>
      <c r="G124" s="4">
        <v>0.3609883612373187</v>
      </c>
      <c r="H124" s="4">
        <v>0.82155971867803568</v>
      </c>
      <c r="I124" s="4">
        <v>1.0580693346611068</v>
      </c>
      <c r="J124" s="4">
        <v>9.1196071553840755E-2</v>
      </c>
      <c r="K124" s="4">
        <v>7.0150824272185192E-2</v>
      </c>
      <c r="L124" s="4">
        <v>0.70150824272185197</v>
      </c>
      <c r="M124" s="4">
        <v>1.6345142055419153</v>
      </c>
      <c r="N124" s="4">
        <v>0.21746755524377409</v>
      </c>
      <c r="O124" s="4">
        <v>0.52613118204138898</v>
      </c>
      <c r="P124" s="4">
        <v>2.5885654156436337</v>
      </c>
      <c r="Q124" s="4">
        <v>1.2486846720448965</v>
      </c>
    </row>
    <row r="125" spans="1:17" x14ac:dyDescent="0.25">
      <c r="A125" s="2">
        <v>124</v>
      </c>
      <c r="B125" s="4">
        <v>1.0642932719238192</v>
      </c>
      <c r="C125" s="4">
        <v>0.64728947532208869</v>
      </c>
      <c r="D125" s="4">
        <v>0.32986867492375677</v>
      </c>
      <c r="E125" s="4">
        <v>0.7530964087881995</v>
      </c>
      <c r="F125" s="4">
        <v>0.24273355324578327</v>
      </c>
      <c r="G125" s="4">
        <v>0.33609261218646919</v>
      </c>
      <c r="H125" s="4">
        <v>0.58505010269496482</v>
      </c>
      <c r="I125" s="4">
        <v>0.82155971867803568</v>
      </c>
      <c r="J125" s="4">
        <v>0.1473167309715889</v>
      </c>
      <c r="K125" s="4">
        <v>4.9105576990529642E-2</v>
      </c>
      <c r="L125" s="4">
        <v>0.28761837951595931</v>
      </c>
      <c r="M125" s="4">
        <v>0.75061381971238161</v>
      </c>
      <c r="N125" s="4">
        <v>0.13328656611715187</v>
      </c>
      <c r="O125" s="4">
        <v>0.32269379165205192</v>
      </c>
      <c r="P125" s="4">
        <v>2.2378112942827078</v>
      </c>
      <c r="Q125" s="4">
        <v>1.1294282707821819</v>
      </c>
    </row>
    <row r="126" spans="1:17" x14ac:dyDescent="0.25">
      <c r="A126" s="2">
        <v>125</v>
      </c>
      <c r="B126" s="4">
        <v>1.8983008651272795</v>
      </c>
      <c r="C126" s="4">
        <v>0.62861766353395154</v>
      </c>
      <c r="D126" s="4">
        <v>0.80288790688989842</v>
      </c>
      <c r="E126" s="4">
        <v>1.1887720171780669</v>
      </c>
      <c r="F126" s="4">
        <v>0.35476442397460634</v>
      </c>
      <c r="G126" s="4">
        <v>0.45434742017800461</v>
      </c>
      <c r="H126" s="4">
        <v>0.63484160079666396</v>
      </c>
      <c r="I126" s="4">
        <v>0.93981452666957122</v>
      </c>
      <c r="J126" s="4">
        <v>0.14030164854437038</v>
      </c>
      <c r="K126" s="4">
        <v>3.5075412136092596E-2</v>
      </c>
      <c r="L126" s="4">
        <v>0.23149772009821112</v>
      </c>
      <c r="M126" s="4">
        <v>1.4451069800070151</v>
      </c>
      <c r="N126" s="4">
        <v>0.14030164854437038</v>
      </c>
      <c r="O126" s="4">
        <v>0.75061381971238161</v>
      </c>
      <c r="P126" s="4">
        <v>2.4833391792353563</v>
      </c>
      <c r="Q126" s="4">
        <v>0.9259908803928445</v>
      </c>
    </row>
    <row r="127" spans="1:17" x14ac:dyDescent="0.25">
      <c r="A127" s="2">
        <v>126</v>
      </c>
      <c r="B127" s="4">
        <v>1.954316300491691</v>
      </c>
      <c r="C127" s="4">
        <v>0.96471027572042067</v>
      </c>
      <c r="D127" s="4">
        <v>1.1887720171780669</v>
      </c>
      <c r="E127" s="4">
        <v>1.87340511607643</v>
      </c>
      <c r="F127" s="4">
        <v>0.78421609510176149</v>
      </c>
      <c r="G127" s="4">
        <v>0.77799215783904896</v>
      </c>
      <c r="H127" s="4">
        <v>0.90869484035600923</v>
      </c>
      <c r="I127" s="4">
        <v>1.0767411464492438</v>
      </c>
      <c r="J127" s="4">
        <v>0.13328656611715187</v>
      </c>
      <c r="K127" s="4">
        <v>4.2090494563311119E-2</v>
      </c>
      <c r="L127" s="4">
        <v>0.56822167660470013</v>
      </c>
      <c r="M127" s="4">
        <v>2.1816906348649594</v>
      </c>
      <c r="N127" s="4">
        <v>0.2946334619431778</v>
      </c>
      <c r="O127" s="4">
        <v>1.0943528586460891</v>
      </c>
      <c r="P127" s="4">
        <v>3.6127674500175377</v>
      </c>
      <c r="Q127" s="4">
        <v>1.3328656611715188</v>
      </c>
    </row>
    <row r="128" spans="1:17" x14ac:dyDescent="0.25">
      <c r="A128" s="2">
        <v>127</v>
      </c>
      <c r="B128" s="4">
        <v>1.9231966141781291</v>
      </c>
      <c r="C128" s="4">
        <v>0.80911184415261084</v>
      </c>
      <c r="D128" s="4">
        <v>0.98338208750855782</v>
      </c>
      <c r="E128" s="4">
        <v>1.1638762681272172</v>
      </c>
      <c r="F128" s="4">
        <v>0.45434742017800461</v>
      </c>
      <c r="G128" s="4">
        <v>0.34231654944918155</v>
      </c>
      <c r="H128" s="4">
        <v>0.72820065973734982</v>
      </c>
      <c r="I128" s="4">
        <v>0.8277836559407481</v>
      </c>
      <c r="J128" s="4">
        <v>0.17537706068046299</v>
      </c>
      <c r="K128" s="4">
        <v>4.9105576990529642E-2</v>
      </c>
      <c r="L128" s="4">
        <v>0.61732725359522977</v>
      </c>
      <c r="M128" s="4">
        <v>1.4801823921431077</v>
      </c>
      <c r="N128" s="4">
        <v>0.14030164854437038</v>
      </c>
      <c r="O128" s="4">
        <v>0.49807085233251491</v>
      </c>
      <c r="P128" s="4">
        <v>2.4272185198176079</v>
      </c>
      <c r="Q128" s="4">
        <v>1.2276394247632409</v>
      </c>
    </row>
    <row r="129" spans="1:17" x14ac:dyDescent="0.25">
      <c r="A129" s="2">
        <v>128</v>
      </c>
      <c r="B129" s="4">
        <v>7.7612497666023534</v>
      </c>
      <c r="C129" s="4">
        <v>4.5932656998817452</v>
      </c>
      <c r="D129" s="4">
        <v>6.9396900479243167</v>
      </c>
      <c r="E129" s="4">
        <v>8.3836434928735919</v>
      </c>
      <c r="F129" s="4">
        <v>2.9252505134748241</v>
      </c>
      <c r="G129" s="4">
        <v>2.9065787016866871</v>
      </c>
      <c r="H129" s="4">
        <v>4.194933715068152</v>
      </c>
      <c r="I129" s="4">
        <v>5.1223003672122989</v>
      </c>
      <c r="J129" s="4">
        <v>1.1785338477727112</v>
      </c>
      <c r="K129" s="4">
        <v>0.54016134689582607</v>
      </c>
      <c r="L129" s="4">
        <v>2.8060329708874079</v>
      </c>
      <c r="M129" s="4">
        <v>9.8281304805331473</v>
      </c>
      <c r="N129" s="4">
        <v>0.87688530340231485</v>
      </c>
      <c r="O129" s="4">
        <v>3.2199228340933006</v>
      </c>
      <c r="P129" s="4">
        <v>15.545422658716241</v>
      </c>
      <c r="Q129" s="4">
        <v>7.0712030866362685</v>
      </c>
    </row>
    <row r="130" spans="1:17" x14ac:dyDescent="0.25">
      <c r="A130" s="2">
        <v>129</v>
      </c>
      <c r="B130" s="4">
        <v>2.3028567872035848</v>
      </c>
      <c r="C130" s="4">
        <v>0.90247090309329681</v>
      </c>
      <c r="D130" s="4">
        <v>2.5518142777120807</v>
      </c>
      <c r="E130" s="4">
        <v>1.5746561274662352</v>
      </c>
      <c r="F130" s="4">
        <v>0.55393041638140283</v>
      </c>
      <c r="G130" s="4">
        <v>0.49791498101699133</v>
      </c>
      <c r="H130" s="4">
        <v>0.7219767224746374</v>
      </c>
      <c r="I130" s="4">
        <v>0.97715815024584551</v>
      </c>
      <c r="J130" s="4">
        <v>0.37179936864258156</v>
      </c>
      <c r="K130" s="4">
        <v>7.7165906699403722E-2</v>
      </c>
      <c r="L130" s="4">
        <v>1.6485443703963523</v>
      </c>
      <c r="M130" s="4">
        <v>2.1045247281655559</v>
      </c>
      <c r="N130" s="4">
        <v>0.23149772009821112</v>
      </c>
      <c r="O130" s="4">
        <v>0.54016134689582607</v>
      </c>
      <c r="P130" s="4">
        <v>3.3111189056471408</v>
      </c>
      <c r="Q130" s="4">
        <v>1.1083830235005261</v>
      </c>
    </row>
    <row r="131" spans="1:17" x14ac:dyDescent="0.25">
      <c r="A131" s="2">
        <v>130</v>
      </c>
      <c r="B131" s="4">
        <v>2.1472583556357749</v>
      </c>
      <c r="C131" s="4">
        <v>1.0082778365594074</v>
      </c>
      <c r="D131" s="4">
        <v>2.097466857534076</v>
      </c>
      <c r="E131" s="4">
        <v>1.4626252567374121</v>
      </c>
      <c r="F131" s="4">
        <v>0.48546710649156655</v>
      </c>
      <c r="G131" s="4">
        <v>0.39833198481359311</v>
      </c>
      <c r="H131" s="4">
        <v>0.7904400323644738</v>
      </c>
      <c r="I131" s="4">
        <v>1.4999688803136866</v>
      </c>
      <c r="J131" s="4">
        <v>0.30866362679761489</v>
      </c>
      <c r="K131" s="4">
        <v>0.1052262364082778</v>
      </c>
      <c r="L131" s="4">
        <v>0.91897579796562601</v>
      </c>
      <c r="M131" s="4">
        <v>1.9922834093300597</v>
      </c>
      <c r="N131" s="4">
        <v>0.19642230796211857</v>
      </c>
      <c r="O131" s="4">
        <v>0.66643283058575942</v>
      </c>
      <c r="P131" s="4">
        <v>3.0655910206944932</v>
      </c>
      <c r="Q131" s="4">
        <v>1.8169063486495967</v>
      </c>
    </row>
    <row r="132" spans="1:17" x14ac:dyDescent="0.25">
      <c r="A132" s="2">
        <v>131</v>
      </c>
      <c r="B132" s="4">
        <v>1.8485093670255803</v>
      </c>
      <c r="C132" s="4">
        <v>0.59127403995767724</v>
      </c>
      <c r="D132" s="4">
        <v>1.2198917034916288</v>
      </c>
      <c r="E132" s="4">
        <v>1.1763241426526421</v>
      </c>
      <c r="F132" s="4">
        <v>0.42322773386444262</v>
      </c>
      <c r="G132" s="4">
        <v>0.24895749050849567</v>
      </c>
      <c r="H132" s="4">
        <v>0.39833198481359311</v>
      </c>
      <c r="I132" s="4">
        <v>0.64106553805937638</v>
      </c>
      <c r="J132" s="4">
        <v>0.17537706068046299</v>
      </c>
      <c r="K132" s="4">
        <v>4.2090494563311119E-2</v>
      </c>
      <c r="L132" s="4">
        <v>0.51911609961417049</v>
      </c>
      <c r="M132" s="4">
        <v>1.4170466502981409</v>
      </c>
      <c r="N132" s="4">
        <v>7.0150824272185192E-2</v>
      </c>
      <c r="O132" s="4">
        <v>0.51911609961417049</v>
      </c>
      <c r="P132" s="4">
        <v>1.9361627499123113</v>
      </c>
      <c r="Q132" s="4">
        <v>0.94002104524728169</v>
      </c>
    </row>
    <row r="133" spans="1:17" x14ac:dyDescent="0.25">
      <c r="A133" s="2">
        <v>132</v>
      </c>
      <c r="B133" s="4">
        <v>0.8277836559407481</v>
      </c>
      <c r="C133" s="4">
        <v>0.48546710649156655</v>
      </c>
      <c r="D133" s="4">
        <v>1.8298375552374433</v>
      </c>
      <c r="E133" s="4">
        <v>1.0580693346611068</v>
      </c>
      <c r="F133" s="4">
        <v>0.39833198481359311</v>
      </c>
      <c r="G133" s="4">
        <v>0.22406174145764612</v>
      </c>
      <c r="H133" s="4">
        <v>0.3609883612373187</v>
      </c>
      <c r="I133" s="4">
        <v>0.80911184415261084</v>
      </c>
      <c r="J133" s="4">
        <v>0.49807085233251491</v>
      </c>
      <c r="K133" s="4">
        <v>5.6120659417748159E-2</v>
      </c>
      <c r="L133" s="4">
        <v>0.57523675903191862</v>
      </c>
      <c r="M133" s="4">
        <v>1.213609259908804</v>
      </c>
      <c r="N133" s="4">
        <v>0.13328656611715187</v>
      </c>
      <c r="O133" s="4">
        <v>0.23851280252542967</v>
      </c>
      <c r="P133" s="4">
        <v>1.536303051560856</v>
      </c>
      <c r="Q133" s="4">
        <v>0.72255349000350755</v>
      </c>
    </row>
    <row r="134" spans="1:17" x14ac:dyDescent="0.25">
      <c r="A134" s="2">
        <v>133</v>
      </c>
      <c r="B134" s="4">
        <v>1.7862699943984564</v>
      </c>
      <c r="C134" s="4">
        <v>2.5393664031866559</v>
      </c>
      <c r="D134" s="4">
        <v>2.7758760191697265</v>
      </c>
      <c r="E134" s="4">
        <v>4.0953507188647533</v>
      </c>
      <c r="F134" s="4">
        <v>1.6804630609323457</v>
      </c>
      <c r="G134" s="4">
        <v>1.2510113898051907</v>
      </c>
      <c r="H134" s="4">
        <v>2.1223626065849257</v>
      </c>
      <c r="I134" s="4">
        <v>2.8069957054832888</v>
      </c>
      <c r="J134" s="4">
        <v>0.23851280252542967</v>
      </c>
      <c r="K134" s="4">
        <v>0.18239214310768151</v>
      </c>
      <c r="L134" s="4">
        <v>0.70150824272185197</v>
      </c>
      <c r="M134" s="4">
        <v>4.3914415994387932</v>
      </c>
      <c r="N134" s="4">
        <v>0.49105576990529642</v>
      </c>
      <c r="O134" s="4">
        <v>1.7607856892318485</v>
      </c>
      <c r="P134" s="4">
        <v>7.1132935811995788</v>
      </c>
      <c r="Q134" s="4">
        <v>3.3532094002104524</v>
      </c>
    </row>
    <row r="135" spans="1:17" x14ac:dyDescent="0.25">
      <c r="A135" s="2">
        <v>134</v>
      </c>
      <c r="B135" s="4">
        <v>3.0372813842036472</v>
      </c>
      <c r="C135" s="4">
        <v>3.080848945042634</v>
      </c>
      <c r="D135" s="4">
        <v>4.4874587664156351</v>
      </c>
      <c r="E135" s="4">
        <v>10.325511918839858</v>
      </c>
      <c r="F135" s="4">
        <v>4.4127715192630861</v>
      </c>
      <c r="G135" s="4">
        <v>3.5165245534325011</v>
      </c>
      <c r="H135" s="4">
        <v>6.5102383767971617</v>
      </c>
      <c r="I135" s="4">
        <v>6.0309952075683082</v>
      </c>
      <c r="J135" s="4">
        <v>0.18239214310768151</v>
      </c>
      <c r="K135" s="4">
        <v>0.20343739038933706</v>
      </c>
      <c r="L135" s="4">
        <v>1.4380918975797967</v>
      </c>
      <c r="M135" s="4">
        <v>10.52262364082778</v>
      </c>
      <c r="N135" s="4">
        <v>1.6485443703963523</v>
      </c>
      <c r="O135" s="4">
        <v>3.8582953349701863</v>
      </c>
      <c r="P135" s="4">
        <v>20.063135741844967</v>
      </c>
      <c r="Q135" s="4">
        <v>8.0533146264468609</v>
      </c>
    </row>
    <row r="136" spans="1:17" x14ac:dyDescent="0.25">
      <c r="A136" s="2">
        <v>135</v>
      </c>
      <c r="B136" s="4">
        <v>2.383767971618846</v>
      </c>
      <c r="C136" s="4">
        <v>1.5497603784153855</v>
      </c>
      <c r="D136" s="4">
        <v>2.2966328499408726</v>
      </c>
      <c r="E136" s="4">
        <v>3.3360303728138421</v>
      </c>
      <c r="F136" s="4">
        <v>1.3256986369577395</v>
      </c>
      <c r="G136" s="4">
        <v>0.98338208750855782</v>
      </c>
      <c r="H136" s="4">
        <v>1.4439534449492748</v>
      </c>
      <c r="I136" s="4">
        <v>2.4086637206696957</v>
      </c>
      <c r="J136" s="4">
        <v>0.13328656611715187</v>
      </c>
      <c r="K136" s="4">
        <v>0.13328656611715187</v>
      </c>
      <c r="L136" s="4">
        <v>0.94002104524728169</v>
      </c>
      <c r="M136" s="4">
        <v>3.69694843914416</v>
      </c>
      <c r="N136" s="4">
        <v>0.23851280252542967</v>
      </c>
      <c r="O136" s="4">
        <v>0.78568923184847428</v>
      </c>
      <c r="P136" s="4">
        <v>5.4787793756576644</v>
      </c>
      <c r="Q136" s="4">
        <v>3.6057523675903189</v>
      </c>
    </row>
    <row r="137" spans="1:17" x14ac:dyDescent="0.25">
      <c r="A137" s="2">
        <v>136</v>
      </c>
      <c r="B137" s="4">
        <v>0.57260222816953998</v>
      </c>
      <c r="C137" s="4">
        <v>0.53525860459326569</v>
      </c>
      <c r="D137" s="4">
        <v>0.5788261654322524</v>
      </c>
      <c r="E137" s="4">
        <v>0.89002302856787208</v>
      </c>
      <c r="F137" s="4">
        <v>0.40455592207630542</v>
      </c>
      <c r="G137" s="4">
        <v>0.52281073006784096</v>
      </c>
      <c r="H137" s="4">
        <v>0.57260222816953998</v>
      </c>
      <c r="I137" s="4">
        <v>0.85890334225431009</v>
      </c>
      <c r="J137" s="4">
        <v>2.104524728165556E-2</v>
      </c>
      <c r="K137" s="4">
        <v>3.5075412136092596E-2</v>
      </c>
      <c r="L137" s="4">
        <v>0.25955804980708524</v>
      </c>
      <c r="M137" s="4">
        <v>1.3188354963170816</v>
      </c>
      <c r="N137" s="4">
        <v>7.7165906699403722E-2</v>
      </c>
      <c r="O137" s="4">
        <v>0.39284461592423714</v>
      </c>
      <c r="P137" s="4">
        <v>2.0273588214661524</v>
      </c>
      <c r="Q137" s="4">
        <v>1.1153981059277447</v>
      </c>
    </row>
    <row r="138" spans="1:17" x14ac:dyDescent="0.25">
      <c r="A138" s="2">
        <v>137</v>
      </c>
      <c r="B138" s="4">
        <v>1.3443704487458767</v>
      </c>
      <c r="C138" s="4">
        <v>0.87135121677973482</v>
      </c>
      <c r="D138" s="4">
        <v>2.6265015248646293</v>
      </c>
      <c r="E138" s="4">
        <v>1.2261156407543412</v>
      </c>
      <c r="F138" s="4">
        <v>0.59127403995767724</v>
      </c>
      <c r="G138" s="4">
        <v>0.32364473766104435</v>
      </c>
      <c r="H138" s="4">
        <v>0.70330491068650025</v>
      </c>
      <c r="I138" s="4">
        <v>1.1016368955000932</v>
      </c>
      <c r="J138" s="4">
        <v>6.3135741844966675E-2</v>
      </c>
      <c r="K138" s="4">
        <v>4.9105576990529642E-2</v>
      </c>
      <c r="L138" s="4">
        <v>1.2346545071904595</v>
      </c>
      <c r="M138" s="4">
        <v>1.6204840406874781</v>
      </c>
      <c r="N138" s="4">
        <v>0.23149772009821112</v>
      </c>
      <c r="O138" s="4">
        <v>0.28761837951595931</v>
      </c>
      <c r="P138" s="4">
        <v>2.5675201683619786</v>
      </c>
      <c r="Q138" s="4">
        <v>1.5433181339880744</v>
      </c>
    </row>
    <row r="139" spans="1:17" x14ac:dyDescent="0.25">
      <c r="A139" s="2">
        <v>138</v>
      </c>
      <c r="B139" s="4">
        <v>0.70952884794921267</v>
      </c>
      <c r="C139" s="4">
        <v>0.65973734984751353</v>
      </c>
      <c r="D139" s="4">
        <v>0.40455592207630542</v>
      </c>
      <c r="E139" s="4">
        <v>0.9335905894068588</v>
      </c>
      <c r="F139" s="4">
        <v>0.3609883612373187</v>
      </c>
      <c r="G139" s="4">
        <v>0.28007717682205763</v>
      </c>
      <c r="H139" s="4">
        <v>0.69708097342378783</v>
      </c>
      <c r="I139" s="4">
        <v>0.84023153046617283</v>
      </c>
      <c r="J139" s="4">
        <v>6.3135741844966675E-2</v>
      </c>
      <c r="K139" s="4">
        <v>3.5075412136092596E-2</v>
      </c>
      <c r="L139" s="4">
        <v>0.16836197825324448</v>
      </c>
      <c r="M139" s="4">
        <v>0.94703612767450018</v>
      </c>
      <c r="N139" s="4">
        <v>0.11925640126271483</v>
      </c>
      <c r="O139" s="4">
        <v>0.45598035776920376</v>
      </c>
      <c r="P139" s="4">
        <v>2.553490003507541</v>
      </c>
      <c r="Q139" s="4">
        <v>1.052262364082778</v>
      </c>
    </row>
    <row r="140" spans="1:17" x14ac:dyDescent="0.25">
      <c r="A140" s="2">
        <v>139</v>
      </c>
      <c r="B140" s="4">
        <v>0.37343623576274354</v>
      </c>
      <c r="C140" s="4">
        <v>1.0456214601356819</v>
      </c>
      <c r="D140" s="4">
        <v>1.3941619468475757</v>
      </c>
      <c r="E140" s="4">
        <v>1.3443704487458767</v>
      </c>
      <c r="F140" s="4">
        <v>0.84645546772888525</v>
      </c>
      <c r="G140" s="4">
        <v>0.38588411028816827</v>
      </c>
      <c r="H140" s="4">
        <v>1.3256986369577395</v>
      </c>
      <c r="I140" s="4">
        <v>1.2447874525424782</v>
      </c>
      <c r="J140" s="4">
        <v>6.3135741844966675E-2</v>
      </c>
      <c r="K140" s="4">
        <v>3.5075412136092596E-2</v>
      </c>
      <c r="L140" s="4">
        <v>0.82076464398456672</v>
      </c>
      <c r="M140" s="4">
        <v>1.8309365135040339</v>
      </c>
      <c r="N140" s="4">
        <v>0.47001052262364085</v>
      </c>
      <c r="O140" s="4">
        <v>0.71553840757628906</v>
      </c>
      <c r="P140" s="4">
        <v>3.6057523675903189</v>
      </c>
      <c r="Q140" s="4">
        <v>1.7678007716590671</v>
      </c>
    </row>
    <row r="141" spans="1:17" x14ac:dyDescent="0.25">
      <c r="A141" s="2">
        <v>140</v>
      </c>
      <c r="B141" s="4">
        <v>0.47924316922885413</v>
      </c>
      <c r="C141" s="4">
        <v>0.7530964087881995</v>
      </c>
      <c r="D141" s="4">
        <v>0.5041389182797037</v>
      </c>
      <c r="E141" s="4">
        <v>1.0269496483475447</v>
      </c>
      <c r="F141" s="4">
        <v>0.48546710649156655</v>
      </c>
      <c r="G141" s="4">
        <v>0.28007717682205763</v>
      </c>
      <c r="H141" s="4">
        <v>0.56637829090682767</v>
      </c>
      <c r="I141" s="4">
        <v>0.82155971867803568</v>
      </c>
      <c r="J141" s="4">
        <v>6.3135741844966675E-2</v>
      </c>
      <c r="K141" s="4">
        <v>0.11925640126271483</v>
      </c>
      <c r="L141" s="4">
        <v>0.25955804980708524</v>
      </c>
      <c r="M141" s="4">
        <v>1.3539109084531744</v>
      </c>
      <c r="N141" s="4">
        <v>0.1473167309715889</v>
      </c>
      <c r="O141" s="4">
        <v>0.33672395650648895</v>
      </c>
      <c r="P141" s="4">
        <v>2.2307962118554894</v>
      </c>
      <c r="Q141" s="4">
        <v>1.0312171168011224</v>
      </c>
    </row>
    <row r="142" spans="1:17" x14ac:dyDescent="0.25">
      <c r="A142" s="2">
        <v>141</v>
      </c>
      <c r="B142" s="4">
        <v>0.82155971867803568</v>
      </c>
      <c r="C142" s="4">
        <v>0.69085703616107552</v>
      </c>
      <c r="D142" s="4">
        <v>1.2074438289662042</v>
      </c>
      <c r="E142" s="4">
        <v>0.82155971867803568</v>
      </c>
      <c r="F142" s="4">
        <v>0.29874898861019483</v>
      </c>
      <c r="G142" s="4">
        <v>0.3049729258729072</v>
      </c>
      <c r="H142" s="4">
        <v>0.56637829090682767</v>
      </c>
      <c r="I142" s="4">
        <v>0.7530964087881995</v>
      </c>
      <c r="J142" s="4">
        <v>0.1052262364082778</v>
      </c>
      <c r="K142" s="4">
        <v>5.6120659417748159E-2</v>
      </c>
      <c r="L142" s="4">
        <v>0.53314626446860747</v>
      </c>
      <c r="M142" s="4">
        <v>1.0171869519466854</v>
      </c>
      <c r="N142" s="4">
        <v>7.0150824272185192E-2</v>
      </c>
      <c r="O142" s="4">
        <v>0.26657313223430373</v>
      </c>
      <c r="P142" s="4">
        <v>2.0624342336022448</v>
      </c>
      <c r="Q142" s="4">
        <v>1.0312171168011224</v>
      </c>
    </row>
    <row r="143" spans="1:17" x14ac:dyDescent="0.25">
      <c r="A143" s="2">
        <v>142</v>
      </c>
      <c r="B143" s="4">
        <v>4.4189954565257983</v>
      </c>
      <c r="C143" s="4">
        <v>2.5704860895002177</v>
      </c>
      <c r="D143" s="4">
        <v>3.1991037530341693</v>
      </c>
      <c r="E143" s="4">
        <v>5.2156594261529845</v>
      </c>
      <c r="F143" s="4">
        <v>2.1036907947967887</v>
      </c>
      <c r="G143" s="4">
        <v>2.3153046617290096</v>
      </c>
      <c r="H143" s="4">
        <v>2.7758760191697265</v>
      </c>
      <c r="I143" s="4">
        <v>3.080848945042634</v>
      </c>
      <c r="J143" s="4">
        <v>0.30164854437039634</v>
      </c>
      <c r="K143" s="4">
        <v>0.2104524728165556</v>
      </c>
      <c r="L143" s="4">
        <v>1.1083830235005261</v>
      </c>
      <c r="M143" s="4">
        <v>6.2434233602244831</v>
      </c>
      <c r="N143" s="4">
        <v>0.73658365485794453</v>
      </c>
      <c r="O143" s="4">
        <v>2.672746404770256</v>
      </c>
      <c r="P143" s="4">
        <v>9.9193265520869858</v>
      </c>
      <c r="Q143" s="4">
        <v>4.2792002806032974</v>
      </c>
    </row>
    <row r="144" spans="1:17" x14ac:dyDescent="0.25">
      <c r="A144" s="2">
        <v>143</v>
      </c>
      <c r="B144" s="4">
        <v>2.5455903404493685</v>
      </c>
      <c r="C144" s="4">
        <v>1.7800460571357442</v>
      </c>
      <c r="D144" s="4">
        <v>0.80911184415261084</v>
      </c>
      <c r="E144" s="4">
        <v>1.7427024335594696</v>
      </c>
      <c r="F144" s="4">
        <v>0.7530964087881995</v>
      </c>
      <c r="G144" s="4">
        <v>0.48546710649156655</v>
      </c>
      <c r="H144" s="4">
        <v>1.2572353270679031</v>
      </c>
      <c r="I144" s="4">
        <v>1.3070268251696022</v>
      </c>
      <c r="J144" s="4">
        <v>0.12627148368993335</v>
      </c>
      <c r="K144" s="4">
        <v>0.12627148368993335</v>
      </c>
      <c r="L144" s="4">
        <v>0.39284461592423714</v>
      </c>
      <c r="M144" s="4">
        <v>2.6025955804980705</v>
      </c>
      <c r="N144" s="4">
        <v>0.23851280252542967</v>
      </c>
      <c r="O144" s="4">
        <v>0.68747807786741488</v>
      </c>
      <c r="P144" s="4">
        <v>5.3595229743949497</v>
      </c>
      <c r="Q144" s="4">
        <v>2.4342336022448263</v>
      </c>
    </row>
    <row r="145" spans="1:17" x14ac:dyDescent="0.25">
      <c r="A145" s="2">
        <v>144</v>
      </c>
      <c r="B145" s="4">
        <v>1.3008028879068898</v>
      </c>
      <c r="C145" s="4">
        <v>0.77176822057633654</v>
      </c>
      <c r="D145" s="4">
        <v>0.85890334225431009</v>
      </c>
      <c r="E145" s="4">
        <v>1.14520445633908</v>
      </c>
      <c r="F145" s="4">
        <v>0.62239372627123912</v>
      </c>
      <c r="G145" s="4">
        <v>0.24895749050849567</v>
      </c>
      <c r="H145" s="4">
        <v>0.78421609510176149</v>
      </c>
      <c r="I145" s="4">
        <v>0.95848633845770825</v>
      </c>
      <c r="J145" s="4">
        <v>0.12627148368993335</v>
      </c>
      <c r="K145" s="4">
        <v>6.3135741844966675E-2</v>
      </c>
      <c r="L145" s="4">
        <v>0.27358821466152228</v>
      </c>
      <c r="M145" s="4">
        <v>1.3188354963170816</v>
      </c>
      <c r="N145" s="4">
        <v>0.24552788495264821</v>
      </c>
      <c r="O145" s="4">
        <v>0.32269379165205192</v>
      </c>
      <c r="P145" s="4">
        <v>2.6587162399158188</v>
      </c>
      <c r="Q145" s="4">
        <v>1.0803226937916521</v>
      </c>
    </row>
    <row r="146" spans="1:17" x14ac:dyDescent="0.25">
      <c r="A146" s="2">
        <v>145</v>
      </c>
      <c r="B146" s="4">
        <v>1.1763241426526421</v>
      </c>
      <c r="C146" s="4">
        <v>0.61616978900852681</v>
      </c>
      <c r="D146" s="4">
        <v>1.2012198917034917</v>
      </c>
      <c r="E146" s="4">
        <v>1.6804630609323457</v>
      </c>
      <c r="F146" s="4">
        <v>0.72820065973734982</v>
      </c>
      <c r="G146" s="4">
        <v>0.55393041638140283</v>
      </c>
      <c r="H146" s="4">
        <v>0.75932034605091181</v>
      </c>
      <c r="I146" s="4">
        <v>0.93981452666957122</v>
      </c>
      <c r="J146" s="4">
        <v>5.6120659417748159E-2</v>
      </c>
      <c r="K146" s="4">
        <v>4.2090494563311119E-2</v>
      </c>
      <c r="L146" s="4">
        <v>0.33672395650648895</v>
      </c>
      <c r="M146" s="4">
        <v>1.837951595931252</v>
      </c>
      <c r="N146" s="4">
        <v>0.2946334619431778</v>
      </c>
      <c r="O146" s="4">
        <v>0.63135741844966675</v>
      </c>
      <c r="P146" s="4">
        <v>2.672746404770256</v>
      </c>
      <c r="Q146" s="4">
        <v>1.1715187653454928</v>
      </c>
    </row>
    <row r="147" spans="1:17" x14ac:dyDescent="0.25">
      <c r="A147" s="2">
        <v>146</v>
      </c>
      <c r="B147" s="4">
        <v>1.8360614925001555</v>
      </c>
      <c r="C147" s="4">
        <v>0.69708097342378783</v>
      </c>
      <c r="D147" s="4">
        <v>0.55393041638140283</v>
      </c>
      <c r="E147" s="4">
        <v>1.1389805190763678</v>
      </c>
      <c r="F147" s="4">
        <v>0.39833198481359311</v>
      </c>
      <c r="G147" s="4">
        <v>0.42945167112715504</v>
      </c>
      <c r="H147" s="4">
        <v>0.76554428331362412</v>
      </c>
      <c r="I147" s="4">
        <v>1.0393975228729695</v>
      </c>
      <c r="J147" s="4">
        <v>0.21746755524377409</v>
      </c>
      <c r="K147" s="4">
        <v>3.5075412136092596E-2</v>
      </c>
      <c r="L147" s="4">
        <v>0.26657313223430373</v>
      </c>
      <c r="M147" s="4">
        <v>1.1364433532094003</v>
      </c>
      <c r="N147" s="4">
        <v>0.12627148368993335</v>
      </c>
      <c r="O147" s="4">
        <v>0.42792002806032969</v>
      </c>
      <c r="P147" s="4">
        <v>3.0375306909856192</v>
      </c>
      <c r="Q147" s="4">
        <v>1.1785338477727112</v>
      </c>
    </row>
    <row r="148" spans="1:17" x14ac:dyDescent="0.25">
      <c r="A148" s="2">
        <v>147</v>
      </c>
      <c r="B148" s="4">
        <v>3.6783469222630232</v>
      </c>
      <c r="C148" s="4">
        <v>1.954316300491691</v>
      </c>
      <c r="D148" s="4">
        <v>3.5414203024833508</v>
      </c>
      <c r="E148" s="4">
        <v>3.3049106865002802</v>
      </c>
      <c r="F148" s="4">
        <v>1.1638762681272172</v>
      </c>
      <c r="G148" s="4">
        <v>0.7219767224746374</v>
      </c>
      <c r="H148" s="4">
        <v>1.3132507624323146</v>
      </c>
      <c r="I148" s="4">
        <v>2.0352274849069523</v>
      </c>
      <c r="J148" s="4">
        <v>0.44195019291476678</v>
      </c>
      <c r="K148" s="4">
        <v>0.2104524728165556</v>
      </c>
      <c r="L148" s="4">
        <v>1.6204840406874781</v>
      </c>
      <c r="M148" s="4">
        <v>3.6127674500175377</v>
      </c>
      <c r="N148" s="4">
        <v>0.3858295334970186</v>
      </c>
      <c r="O148" s="4">
        <v>0.81374956155734823</v>
      </c>
      <c r="P148" s="4">
        <v>6.4749210803226944</v>
      </c>
      <c r="Q148" s="4">
        <v>2.223781129428271</v>
      </c>
    </row>
    <row r="149" spans="1:17" x14ac:dyDescent="0.25">
      <c r="A149" s="2">
        <v>148</v>
      </c>
      <c r="B149" s="4">
        <v>1.3443704487458767</v>
      </c>
      <c r="C149" s="4">
        <v>0.52281073006784096</v>
      </c>
      <c r="D149" s="4">
        <v>1.5933279392543724</v>
      </c>
      <c r="E149" s="4">
        <v>0.98960602477127024</v>
      </c>
      <c r="F149" s="4">
        <v>0.49791498101699133</v>
      </c>
      <c r="G149" s="4">
        <v>0.28007717682205763</v>
      </c>
      <c r="H149" s="4">
        <v>0.43567560838986741</v>
      </c>
      <c r="I149" s="4">
        <v>0.72820065973734982</v>
      </c>
      <c r="J149" s="4">
        <v>0.20343739038933706</v>
      </c>
      <c r="K149" s="4">
        <v>4.2090494563311119E-2</v>
      </c>
      <c r="L149" s="4">
        <v>0.5892669238863556</v>
      </c>
      <c r="M149" s="4">
        <v>1.3118204138898633</v>
      </c>
      <c r="N149" s="4">
        <v>0.11925640126271483</v>
      </c>
      <c r="O149" s="4">
        <v>0.43493511048754818</v>
      </c>
      <c r="P149" s="4">
        <v>2.1396001403016487</v>
      </c>
      <c r="Q149" s="4">
        <v>0.86285513854787788</v>
      </c>
    </row>
    <row r="150" spans="1:17" x14ac:dyDescent="0.25">
      <c r="A150" s="2">
        <v>149</v>
      </c>
      <c r="B150" s="4">
        <v>6.4728947532208867</v>
      </c>
      <c r="C150" s="4">
        <v>3.3982697454409663</v>
      </c>
      <c r="D150" s="4">
        <v>6.0870106429327189</v>
      </c>
      <c r="E150" s="4">
        <v>6.989481546026016</v>
      </c>
      <c r="F150" s="4">
        <v>2.4895749050849565</v>
      </c>
      <c r="G150" s="4">
        <v>1.9916599240679653</v>
      </c>
      <c r="H150" s="4">
        <v>3.080848945042634</v>
      </c>
      <c r="I150" s="4">
        <v>3.958424099085081</v>
      </c>
      <c r="J150" s="4">
        <v>2.9393195370045597</v>
      </c>
      <c r="K150" s="4">
        <v>0.2946334619431778</v>
      </c>
      <c r="L150" s="4">
        <v>2.1606453875833043</v>
      </c>
      <c r="M150" s="4">
        <v>8.347948088390039</v>
      </c>
      <c r="N150" s="4">
        <v>0.77165906699403719</v>
      </c>
      <c r="O150" s="4">
        <v>2.5885654156436337</v>
      </c>
      <c r="P150" s="4">
        <v>11.876534549280954</v>
      </c>
      <c r="Q150" s="4">
        <v>4.9245878639074006</v>
      </c>
    </row>
    <row r="151" spans="1:17" x14ac:dyDescent="0.25">
      <c r="A151" s="2">
        <v>150</v>
      </c>
      <c r="B151" s="4">
        <v>0.42945167112715504</v>
      </c>
      <c r="C151" s="4">
        <v>6.628493184788697</v>
      </c>
      <c r="D151" s="4">
        <v>11.227982821933155</v>
      </c>
      <c r="E151" s="4">
        <v>46.704425219393784</v>
      </c>
      <c r="F151" s="4">
        <v>18.248584054272733</v>
      </c>
      <c r="G151" s="4">
        <v>6.8587788635090563</v>
      </c>
      <c r="H151" s="4">
        <v>17.557727018111656</v>
      </c>
      <c r="I151" s="4">
        <v>17.489263708221824</v>
      </c>
      <c r="J151" s="4">
        <v>0.16134689582602596</v>
      </c>
      <c r="K151" s="4">
        <v>0.77165906699403719</v>
      </c>
      <c r="L151" s="4">
        <v>5.4366888810943532</v>
      </c>
      <c r="M151" s="4">
        <v>41.557348298842513</v>
      </c>
      <c r="N151" s="4">
        <v>7.8709224833391795</v>
      </c>
      <c r="O151" s="4">
        <v>6.250438442651701</v>
      </c>
      <c r="P151" s="4">
        <v>48.186601192564012</v>
      </c>
      <c r="Q151" s="4">
        <v>19.172220273588213</v>
      </c>
    </row>
    <row r="152" spans="1:17" x14ac:dyDescent="0.25">
      <c r="A152" s="2">
        <v>151</v>
      </c>
      <c r="B152" s="4">
        <v>2.7074127092798905</v>
      </c>
      <c r="C152" s="4">
        <v>2.1721541046866246</v>
      </c>
      <c r="D152" s="4">
        <v>4.481234829152922</v>
      </c>
      <c r="E152" s="4">
        <v>5.0164934337461879</v>
      </c>
      <c r="F152" s="4">
        <v>2.3339764735171467</v>
      </c>
      <c r="G152" s="4">
        <v>1.7613742453476067</v>
      </c>
      <c r="H152" s="4">
        <v>2.0912429202713638</v>
      </c>
      <c r="I152" s="4">
        <v>2.9314744507375363</v>
      </c>
      <c r="J152" s="4">
        <v>0.40687478077867412</v>
      </c>
      <c r="K152" s="4">
        <v>0.18239214310768151</v>
      </c>
      <c r="L152" s="4">
        <v>1.3468958260259558</v>
      </c>
      <c r="M152" s="4">
        <v>5.8786390740091194</v>
      </c>
      <c r="N152" s="4">
        <v>0.69449316029463348</v>
      </c>
      <c r="O152" s="4">
        <v>1.3539109084531744</v>
      </c>
      <c r="P152" s="4">
        <v>8.796913363732024</v>
      </c>
      <c r="Q152" s="4">
        <v>3.8793405822518419</v>
      </c>
    </row>
    <row r="153" spans="1:17" x14ac:dyDescent="0.25">
      <c r="A153" s="2">
        <v>152</v>
      </c>
      <c r="B153" s="4">
        <v>8.5454658617041144</v>
      </c>
      <c r="C153" s="4">
        <v>6.2550569490259544</v>
      </c>
      <c r="D153" s="4">
        <v>9.9520756830771155</v>
      </c>
      <c r="E153" s="4">
        <v>15.783904898238626</v>
      </c>
      <c r="F153" s="4">
        <v>4.4750108918902098</v>
      </c>
      <c r="G153" s="4">
        <v>4.6617290097715811</v>
      </c>
      <c r="H153" s="4">
        <v>7.3255741582124845</v>
      </c>
      <c r="I153" s="4">
        <v>9.927179934026265</v>
      </c>
      <c r="J153" s="4">
        <v>1.0803226937916521</v>
      </c>
      <c r="K153" s="4">
        <v>0.47702560505085934</v>
      </c>
      <c r="L153" s="4">
        <v>3.1918625043844266</v>
      </c>
      <c r="M153" s="4">
        <v>18.737285163100665</v>
      </c>
      <c r="N153" s="4">
        <v>1.2065941774815854</v>
      </c>
      <c r="O153" s="4">
        <v>4.4124868467204488</v>
      </c>
      <c r="P153" s="4">
        <v>27.91301297790249</v>
      </c>
      <c r="Q153" s="4">
        <v>11.918625043844266</v>
      </c>
    </row>
    <row r="154" spans="1:17" x14ac:dyDescent="0.25">
      <c r="A154" s="2">
        <v>153</v>
      </c>
      <c r="B154" s="4">
        <v>1.7738221198730315</v>
      </c>
      <c r="C154" s="4">
        <v>1.3256986369577395</v>
      </c>
      <c r="D154" s="4">
        <v>1.3008028879068898</v>
      </c>
      <c r="E154" s="4">
        <v>1.8920769278645673</v>
      </c>
      <c r="F154" s="4">
        <v>0.56015435364411525</v>
      </c>
      <c r="G154" s="4">
        <v>0.52903466733055338</v>
      </c>
      <c r="H154" s="4">
        <v>1.0393975228729695</v>
      </c>
      <c r="I154" s="4">
        <v>1.3568183232713016</v>
      </c>
      <c r="J154" s="4">
        <v>0.44896527534198527</v>
      </c>
      <c r="K154" s="4">
        <v>0.11925640126271483</v>
      </c>
      <c r="L154" s="4">
        <v>0.46299544019642225</v>
      </c>
      <c r="M154" s="4">
        <v>2.2378112942827078</v>
      </c>
      <c r="N154" s="4">
        <v>0.2104524728165556</v>
      </c>
      <c r="O154" s="4">
        <v>0.71553840757628906</v>
      </c>
      <c r="P154" s="4">
        <v>3.8653104173974042</v>
      </c>
      <c r="Q154" s="4">
        <v>1.5012276394247632</v>
      </c>
    </row>
    <row r="155" spans="1:17" x14ac:dyDescent="0.25">
      <c r="A155" s="2">
        <v>154</v>
      </c>
      <c r="B155" s="4">
        <v>2.4148876579324083</v>
      </c>
      <c r="C155" s="4">
        <v>0.90869484035600923</v>
      </c>
      <c r="D155" s="4">
        <v>1.3256986369577395</v>
      </c>
      <c r="E155" s="4">
        <v>1.2883550133814652</v>
      </c>
      <c r="F155" s="4">
        <v>0.5788261654322524</v>
      </c>
      <c r="G155" s="4">
        <v>0.45434742017800461</v>
      </c>
      <c r="H155" s="4">
        <v>0.60994585174581439</v>
      </c>
      <c r="I155" s="4">
        <v>0.66596128711022595</v>
      </c>
      <c r="J155" s="4">
        <v>0.30164854437039634</v>
      </c>
      <c r="K155" s="4">
        <v>9.1196071553840755E-2</v>
      </c>
      <c r="L155" s="4">
        <v>0.35776920378814453</v>
      </c>
      <c r="M155" s="4">
        <v>2.2027358821466154</v>
      </c>
      <c r="N155" s="4">
        <v>0.20343739038933706</v>
      </c>
      <c r="O155" s="4">
        <v>0.81374956155734823</v>
      </c>
      <c r="P155" s="4">
        <v>2.5815503332164154</v>
      </c>
      <c r="Q155" s="4">
        <v>0.98211153981059285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5"/>
  <sheetViews>
    <sheetView tabSelected="1" topLeftCell="N18" workbookViewId="0">
      <selection activeCell="AB28" sqref="AB28"/>
    </sheetView>
  </sheetViews>
  <sheetFormatPr defaultRowHeight="15" x14ac:dyDescent="0.25"/>
  <sheetData>
    <row r="1" spans="1:35" x14ac:dyDescent="0.25">
      <c r="A1" s="5" t="s">
        <v>0</v>
      </c>
      <c r="B1" s="5" t="s">
        <v>19</v>
      </c>
      <c r="C1" s="5" t="s">
        <v>20</v>
      </c>
      <c r="D1" s="5" t="s">
        <v>21</v>
      </c>
      <c r="E1" s="5" t="s">
        <v>22</v>
      </c>
      <c r="F1" s="5" t="s">
        <v>23</v>
      </c>
      <c r="G1" s="5" t="s">
        <v>24</v>
      </c>
      <c r="H1" s="5" t="s">
        <v>25</v>
      </c>
      <c r="I1" s="5" t="s">
        <v>26</v>
      </c>
      <c r="J1" s="5" t="s">
        <v>27</v>
      </c>
      <c r="K1" s="5" t="s">
        <v>28</v>
      </c>
      <c r="L1" s="5" t="s">
        <v>29</v>
      </c>
      <c r="M1" s="5" t="s">
        <v>30</v>
      </c>
      <c r="N1" s="5" t="s">
        <v>31</v>
      </c>
      <c r="O1" s="5" t="s">
        <v>32</v>
      </c>
      <c r="P1" s="5" t="s">
        <v>33</v>
      </c>
      <c r="Q1" s="5" t="s">
        <v>34</v>
      </c>
      <c r="R1" s="5" t="s">
        <v>35</v>
      </c>
      <c r="S1" s="5" t="s">
        <v>36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28</v>
      </c>
      <c r="AC1" s="5" t="s">
        <v>29</v>
      </c>
      <c r="AD1" s="5" t="s">
        <v>30</v>
      </c>
      <c r="AE1" s="5" t="s">
        <v>31</v>
      </c>
      <c r="AF1" s="5" t="s">
        <v>32</v>
      </c>
      <c r="AG1" s="5" t="s">
        <v>33</v>
      </c>
      <c r="AH1" s="5" t="s">
        <v>34</v>
      </c>
      <c r="AI1" s="5" t="s">
        <v>35</v>
      </c>
    </row>
    <row r="2" spans="1:35" x14ac:dyDescent="0.25">
      <c r="A2" s="6">
        <v>1</v>
      </c>
      <c r="B2">
        <f>'Number employed 2011'!B2-'Number Employed 2006'!B2</f>
        <v>-60</v>
      </c>
      <c r="C2">
        <f>'Number employed 2011'!C2-'Number Employed 2006'!C2</f>
        <v>-2144</v>
      </c>
      <c r="D2">
        <f>'Number employed 2011'!D2-'Number Employed 2006'!D2</f>
        <v>-968</v>
      </c>
      <c r="E2">
        <f>'Number employed 2011'!E2-'Number Employed 2006'!E2</f>
        <v>-626</v>
      </c>
      <c r="F2">
        <f>'Number employed 2011'!F2-'Number Employed 2006'!F2</f>
        <v>382</v>
      </c>
      <c r="G2">
        <f>'Number employed 2011'!G2-'Number Employed 2006'!G2</f>
        <v>209</v>
      </c>
      <c r="H2">
        <f>'Number employed 2011'!H2-'Number Employed 2006'!H2</f>
        <v>917</v>
      </c>
      <c r="I2">
        <f>'Number employed 2011'!I2-'Number Employed 2006'!I2</f>
        <v>-72</v>
      </c>
      <c r="J2">
        <f>'Number employed 2011'!J2-'Number Employed 2006'!J2</f>
        <v>-1028</v>
      </c>
      <c r="K2">
        <f>'Number employed 2011'!K2-'Number Employed 2006'!K2</f>
        <v>-19</v>
      </c>
      <c r="L2">
        <f>'Number employed 2011'!L2-'Number Employed 2006'!L2</f>
        <v>-51</v>
      </c>
      <c r="M2">
        <f>'Number employed 2011'!M2-'Number Employed 2006'!M2</f>
        <v>-229</v>
      </c>
      <c r="N2">
        <f>'Number employed 2011'!N2-'Number Employed 2006'!N2</f>
        <v>66</v>
      </c>
      <c r="O2">
        <f>'Number employed 2011'!O2-'Number Employed 2006'!O2</f>
        <v>128</v>
      </c>
      <c r="P2">
        <f>'Number employed 2011'!P2-'Number Employed 2006'!P2</f>
        <v>229</v>
      </c>
      <c r="Q2">
        <f>'Number employed 2011'!Q2-'Number Employed 2006'!Q2</f>
        <v>1580</v>
      </c>
      <c r="R2">
        <f>'Number employed 2011'!R2-'Number Employed 2006'!R2</f>
        <v>125</v>
      </c>
      <c r="S2">
        <f>'Number employed 2011'!S2-'Number Employed 2006'!S2</f>
        <v>1829</v>
      </c>
      <c r="T2" s="4">
        <f>B2/'Number Employed 2006'!B2*100</f>
        <v>-7.957559681697612</v>
      </c>
      <c r="U2" s="4">
        <f>C2/'Number Employed 2006'!C2*100</f>
        <v>-61.03045829775121</v>
      </c>
      <c r="V2" s="4">
        <f>D2/'Number Employed 2006'!D2*100</f>
        <v>-26.681367144432194</v>
      </c>
      <c r="W2" s="4">
        <f>E2/'Number Employed 2006'!E2*100</f>
        <v>-13.828142257565718</v>
      </c>
      <c r="X2" s="4">
        <f>F2/'Number Employed 2006'!F2*100</f>
        <v>20.471596998928188</v>
      </c>
      <c r="Y2" s="4">
        <f>G2/'Number Employed 2006'!G2*100</f>
        <v>24.217844727694089</v>
      </c>
      <c r="Z2" s="4">
        <f>H2/'Number Employed 2006'!H2*100</f>
        <v>82.315978456014363</v>
      </c>
      <c r="AA2" s="4">
        <f>I2/'Number Employed 2006'!I2*100</f>
        <v>-3.3271719038817005</v>
      </c>
      <c r="AB2" s="4">
        <f>K2/'Number Employed 2006'!K2*100</f>
        <v>-22.352941176470591</v>
      </c>
      <c r="AC2" s="4">
        <f>L2/'Number Employed 2006'!L2*100</f>
        <v>-25.5</v>
      </c>
      <c r="AD2" s="4">
        <f>M2/'Number Employed 2006'!M2*100</f>
        <v>-19.083333333333332</v>
      </c>
      <c r="AE2" s="4">
        <f>N2/'Number Employed 2006'!N2*100</f>
        <v>1.6520650813516897</v>
      </c>
      <c r="AF2" s="4">
        <f>O2/'Number Employed 2006'!O2*100</f>
        <v>20.094191522762952</v>
      </c>
      <c r="AG2" s="4">
        <f>P2/'Number Employed 2006'!P2*100</f>
        <v>45.078740157480311</v>
      </c>
      <c r="AH2" s="4">
        <f>Q2/'Number Employed 2006'!Q2*100</f>
        <v>42.783644733279175</v>
      </c>
      <c r="AI2" s="4">
        <f>R2/'Number Employed 2006'!R2*100</f>
        <v>5.9297912713472485</v>
      </c>
    </row>
    <row r="3" spans="1:35" x14ac:dyDescent="0.25">
      <c r="A3" s="6">
        <v>2</v>
      </c>
      <c r="B3">
        <f>'Number employed 2011'!B3-'Number Employed 2006'!B3</f>
        <v>-29</v>
      </c>
      <c r="C3">
        <f>'Number employed 2011'!C3-'Number Employed 2006'!C3</f>
        <v>-1094</v>
      </c>
      <c r="D3">
        <f>'Number employed 2011'!D3-'Number Employed 2006'!D3</f>
        <v>-685</v>
      </c>
      <c r="E3">
        <f>'Number employed 2011'!E3-'Number Employed 2006'!E3</f>
        <v>-374</v>
      </c>
      <c r="F3">
        <f>'Number employed 2011'!F3-'Number Employed 2006'!F3</f>
        <v>191</v>
      </c>
      <c r="G3">
        <f>'Number employed 2011'!G3-'Number Employed 2006'!G3</f>
        <v>2</v>
      </c>
      <c r="H3">
        <f>'Number employed 2011'!H3-'Number Employed 2006'!H3</f>
        <v>307</v>
      </c>
      <c r="I3">
        <f>'Number employed 2011'!I3-'Number Employed 2006'!I3</f>
        <v>-166</v>
      </c>
      <c r="J3">
        <f>'Number employed 2011'!J3-'Number Employed 2006'!J3</f>
        <v>-1848</v>
      </c>
      <c r="K3">
        <f>'Number employed 2011'!K3-'Number Employed 2006'!K3</f>
        <v>5</v>
      </c>
      <c r="L3">
        <f>'Number employed 2011'!L3-'Number Employed 2006'!L3</f>
        <v>-40</v>
      </c>
      <c r="M3">
        <f>'Number employed 2011'!M3-'Number Employed 2006'!M3</f>
        <v>-243</v>
      </c>
      <c r="N3">
        <f>'Number employed 2011'!N3-'Number Employed 2006'!N3</f>
        <v>-380</v>
      </c>
      <c r="O3">
        <f>'Number employed 2011'!O3-'Number Employed 2006'!O3</f>
        <v>35</v>
      </c>
      <c r="P3">
        <f>'Number employed 2011'!P3-'Number Employed 2006'!P3</f>
        <v>106</v>
      </c>
      <c r="Q3">
        <f>'Number employed 2011'!Q3-'Number Employed 2006'!Q3</f>
        <v>677</v>
      </c>
      <c r="R3">
        <f>'Number employed 2011'!R3-'Number Employed 2006'!R3</f>
        <v>-14</v>
      </c>
      <c r="S3">
        <f>'Number employed 2011'!S3-'Number Employed 2006'!S3</f>
        <v>146</v>
      </c>
      <c r="T3" s="4">
        <f>B3/'Number Employed 2006'!B3*100</f>
        <v>-7.3232323232323235</v>
      </c>
      <c r="U3" s="4">
        <f>C3/'Number Employed 2006'!C3*100</f>
        <v>-60.811561978877151</v>
      </c>
      <c r="V3" s="4">
        <f>D3/'Number Employed 2006'!D3*100</f>
        <v>-30.336581045172718</v>
      </c>
      <c r="W3" s="4">
        <f>E3/'Number Employed 2006'!E3*100</f>
        <v>-13.136635054443275</v>
      </c>
      <c r="X3" s="4">
        <f>F3/'Number Employed 2006'!F3*100</f>
        <v>24.085750315258512</v>
      </c>
      <c r="Y3" s="4">
        <f>G3/'Number Employed 2006'!G3*100</f>
        <v>0.2808988764044944</v>
      </c>
      <c r="Z3" s="4">
        <f>H3/'Number Employed 2006'!H3*100</f>
        <v>36.288416075650119</v>
      </c>
      <c r="AA3" s="4">
        <f>I3/'Number Employed 2006'!I3*100</f>
        <v>-10.060606060606061</v>
      </c>
      <c r="AB3" s="4">
        <f>K3/'Number Employed 2006'!K3*100</f>
        <v>15.625</v>
      </c>
      <c r="AC3" s="4">
        <f>L3/'Number Employed 2006'!L3*100</f>
        <v>-39.603960396039604</v>
      </c>
      <c r="AD3" s="4">
        <f>M3/'Number Employed 2006'!M3*100</f>
        <v>-28.222996515679444</v>
      </c>
      <c r="AE3" s="4">
        <f>N3/'Number Employed 2006'!N3*100</f>
        <v>-12.833502195204321</v>
      </c>
      <c r="AF3" s="4">
        <f>O3/'Number Employed 2006'!O3*100</f>
        <v>15.837104072398189</v>
      </c>
      <c r="AG3" s="4">
        <f>P3/'Number Employed 2006'!P3*100</f>
        <v>24.824355971896956</v>
      </c>
      <c r="AH3" s="4">
        <f>Q3/'Number Employed 2006'!Q3*100</f>
        <v>26.897099721891138</v>
      </c>
      <c r="AI3" s="4">
        <f>R3/'Number Employed 2006'!R3*100</f>
        <v>-0.89743589743589736</v>
      </c>
    </row>
    <row r="4" spans="1:35" x14ac:dyDescent="0.25">
      <c r="A4" s="6">
        <v>3</v>
      </c>
      <c r="B4">
        <f>'Number employed 2011'!B4-'Number Employed 2006'!B4</f>
        <v>3</v>
      </c>
      <c r="C4">
        <f>'Number employed 2011'!C4-'Number Employed 2006'!C4</f>
        <v>-640</v>
      </c>
      <c r="D4">
        <f>'Number employed 2011'!D4-'Number Employed 2006'!D4</f>
        <v>-175</v>
      </c>
      <c r="E4">
        <f>'Number employed 2011'!E4-'Number Employed 2006'!E4</f>
        <v>-40</v>
      </c>
      <c r="F4">
        <f>'Number employed 2011'!F4-'Number Employed 2006'!F4</f>
        <v>32</v>
      </c>
      <c r="G4">
        <f>'Number employed 2011'!G4-'Number Employed 2006'!G4</f>
        <v>15</v>
      </c>
      <c r="H4">
        <f>'Number employed 2011'!H4-'Number Employed 2006'!H4</f>
        <v>111</v>
      </c>
      <c r="I4">
        <f>'Number employed 2011'!I4-'Number Employed 2006'!I4</f>
        <v>-31</v>
      </c>
      <c r="J4">
        <f>'Number employed 2011'!J4-'Number Employed 2006'!J4</f>
        <v>-683</v>
      </c>
      <c r="K4">
        <f>'Number employed 2011'!K4-'Number Employed 2006'!K4</f>
        <v>0</v>
      </c>
      <c r="L4">
        <f>'Number employed 2011'!L4-'Number Employed 2006'!L4</f>
        <v>-32</v>
      </c>
      <c r="M4">
        <f>'Number employed 2011'!M4-'Number Employed 2006'!M4</f>
        <v>-25</v>
      </c>
      <c r="N4">
        <f>'Number employed 2011'!N4-'Number Employed 2006'!N4</f>
        <v>10</v>
      </c>
      <c r="O4">
        <f>'Number employed 2011'!O4-'Number Employed 2006'!O4</f>
        <v>1</v>
      </c>
      <c r="P4">
        <f>'Number employed 2011'!P4-'Number Employed 2006'!P4</f>
        <v>47</v>
      </c>
      <c r="Q4">
        <f>'Number employed 2011'!Q4-'Number Employed 2006'!Q4</f>
        <v>161</v>
      </c>
      <c r="R4">
        <f>'Number employed 2011'!R4-'Number Employed 2006'!R4</f>
        <v>49</v>
      </c>
      <c r="S4">
        <f>'Number employed 2011'!S4-'Number Employed 2006'!S4</f>
        <v>211</v>
      </c>
      <c r="T4" s="4">
        <f>B4/'Number Employed 2006'!B4*100</f>
        <v>0.77319587628865982</v>
      </c>
      <c r="U4" s="4">
        <f>C4/'Number Employed 2006'!C4*100</f>
        <v>-67.653276955602536</v>
      </c>
      <c r="V4" s="4">
        <f>D4/'Number Employed 2006'!D4*100</f>
        <v>-27.472527472527474</v>
      </c>
      <c r="W4" s="4">
        <f>E4/'Number Employed 2006'!E4*100</f>
        <v>-5.8910162002945503</v>
      </c>
      <c r="X4" s="4">
        <f>F4/'Number Employed 2006'!F4*100</f>
        <v>20.64516129032258</v>
      </c>
      <c r="Y4" s="4">
        <f>G4/'Number Employed 2006'!G4*100</f>
        <v>11.450381679389313</v>
      </c>
      <c r="Z4" s="4">
        <f>H4/'Number Employed 2006'!H4*100</f>
        <v>61.666666666666671</v>
      </c>
      <c r="AA4" s="4">
        <f>I4/'Number Employed 2006'!I4*100</f>
        <v>-7.9896907216494837</v>
      </c>
      <c r="AB4" s="4">
        <f>K4/'Number Employed 2006'!K4*100</f>
        <v>0</v>
      </c>
      <c r="AC4" s="4">
        <f>L4/'Number Employed 2006'!L4*100</f>
        <v>-57.142857142857139</v>
      </c>
      <c r="AD4" s="4">
        <f>M4/'Number Employed 2006'!M4*100</f>
        <v>-12.562814070351758</v>
      </c>
      <c r="AE4" s="4">
        <f>N4/'Number Employed 2006'!N4*100</f>
        <v>1.7271157167530224</v>
      </c>
      <c r="AF4" s="4">
        <f>O4/'Number Employed 2006'!O4*100</f>
        <v>1.6666666666666667</v>
      </c>
      <c r="AG4" s="4">
        <f>P4/'Number Employed 2006'!P4*100</f>
        <v>46.078431372549019</v>
      </c>
      <c r="AH4" s="4">
        <f>Q4/'Number Employed 2006'!Q4*100</f>
        <v>21.904761904761905</v>
      </c>
      <c r="AI4" s="4">
        <f>R4/'Number Employed 2006'!R4*100</f>
        <v>15.264797507788161</v>
      </c>
    </row>
    <row r="5" spans="1:35" x14ac:dyDescent="0.25">
      <c r="A5" s="6">
        <v>4</v>
      </c>
      <c r="B5">
        <f>'Number employed 2011'!B5-'Number Employed 2006'!B5</f>
        <v>-31</v>
      </c>
      <c r="C5">
        <f>'Number employed 2011'!C5-'Number Employed 2006'!C5</f>
        <v>-1108</v>
      </c>
      <c r="D5">
        <f>'Number employed 2011'!D5-'Number Employed 2006'!D5</f>
        <v>-534</v>
      </c>
      <c r="E5">
        <f>'Number employed 2011'!E5-'Number Employed 2006'!E5</f>
        <v>-142</v>
      </c>
      <c r="F5">
        <f>'Number employed 2011'!F5-'Number Employed 2006'!F5</f>
        <v>152</v>
      </c>
      <c r="G5">
        <f>'Number employed 2011'!G5-'Number Employed 2006'!G5</f>
        <v>10</v>
      </c>
      <c r="H5">
        <f>'Number employed 2011'!H5-'Number Employed 2006'!H5</f>
        <v>291</v>
      </c>
      <c r="I5">
        <f>'Number employed 2011'!I5-'Number Employed 2006'!I5</f>
        <v>-381</v>
      </c>
      <c r="J5">
        <f>'Number employed 2011'!J5-'Number Employed 2006'!J5</f>
        <v>-1743</v>
      </c>
      <c r="K5">
        <f>'Number employed 2011'!K5-'Number Employed 2006'!K5</f>
        <v>11</v>
      </c>
      <c r="L5">
        <f>'Number employed 2011'!L5-'Number Employed 2006'!L5</f>
        <v>-37</v>
      </c>
      <c r="M5">
        <f>'Number employed 2011'!M5-'Number Employed 2006'!M5</f>
        <v>-238</v>
      </c>
      <c r="N5">
        <f>'Number employed 2011'!N5-'Number Employed 2006'!N5</f>
        <v>21</v>
      </c>
      <c r="O5">
        <f>'Number employed 2011'!O5-'Number Employed 2006'!O5</f>
        <v>40</v>
      </c>
      <c r="P5">
        <f>'Number employed 2011'!P5-'Number Employed 2006'!P5</f>
        <v>78</v>
      </c>
      <c r="Q5">
        <f>'Number employed 2011'!Q5-'Number Employed 2006'!Q5</f>
        <v>464</v>
      </c>
      <c r="R5">
        <f>'Number employed 2011'!R5-'Number Employed 2006'!R5</f>
        <v>-303</v>
      </c>
      <c r="S5">
        <f>'Number employed 2011'!S5-'Number Employed 2006'!S5</f>
        <v>36</v>
      </c>
      <c r="T5" s="4">
        <f>B5/'Number Employed 2006'!B5*100</f>
        <v>-5.2276559865092747</v>
      </c>
      <c r="U5" s="4">
        <f>C5/'Number Employed 2006'!C5*100</f>
        <v>-62.177328843995504</v>
      </c>
      <c r="V5" s="4">
        <f>D5/'Number Employed 2006'!D5*100</f>
        <v>-28.740581270182989</v>
      </c>
      <c r="W5" s="4">
        <f>E5/'Number Employed 2006'!E5*100</f>
        <v>-7.3422957600827301</v>
      </c>
      <c r="X5" s="4">
        <f>F5/'Number Employed 2006'!F5*100</f>
        <v>32.20338983050847</v>
      </c>
      <c r="Y5" s="4">
        <f>G5/'Number Employed 2006'!G5*100</f>
        <v>2.4271844660194173</v>
      </c>
      <c r="Z5" s="4">
        <f>H5/'Number Employed 2006'!H5*100</f>
        <v>50.520833333333336</v>
      </c>
      <c r="AA5" s="4">
        <f>I5/'Number Employed 2006'!I5*100</f>
        <v>-24.8046875</v>
      </c>
      <c r="AB5" s="4">
        <f>K5/'Number Employed 2006'!K5*100</f>
        <v>21.568627450980394</v>
      </c>
      <c r="AC5" s="4">
        <f>L5/'Number Employed 2006'!L5*100</f>
        <v>-40.659340659340657</v>
      </c>
      <c r="AD5" s="4">
        <f>M5/'Number Employed 2006'!M5*100</f>
        <v>-39.016393442622949</v>
      </c>
      <c r="AE5" s="4">
        <f>N5/'Number Employed 2006'!N5*100</f>
        <v>1.0875194199896427</v>
      </c>
      <c r="AF5" s="4">
        <f>O5/'Number Employed 2006'!O5*100</f>
        <v>35.714285714285715</v>
      </c>
      <c r="AG5" s="4">
        <f>P5/'Number Employed 2006'!P5*100</f>
        <v>27.956989247311824</v>
      </c>
      <c r="AH5" s="4">
        <f>Q5/'Number Employed 2006'!Q5*100</f>
        <v>24.091381100726895</v>
      </c>
      <c r="AI5" s="4">
        <f>R5/'Number Employed 2006'!R5*100</f>
        <v>-21.218487394957982</v>
      </c>
    </row>
    <row r="6" spans="1:35" x14ac:dyDescent="0.25">
      <c r="A6" s="6">
        <v>5</v>
      </c>
      <c r="B6">
        <f>'Number employed 2011'!B6-'Number Employed 2006'!B6</f>
        <v>-4</v>
      </c>
      <c r="C6">
        <f>'Number employed 2011'!C6-'Number Employed 2006'!C6</f>
        <v>-150</v>
      </c>
      <c r="D6">
        <f>'Number employed 2011'!D6-'Number Employed 2006'!D6</f>
        <v>-80</v>
      </c>
      <c r="E6">
        <f>'Number employed 2011'!E6-'Number Employed 2006'!E6</f>
        <v>62</v>
      </c>
      <c r="F6">
        <f>'Number employed 2011'!F6-'Number Employed 2006'!F6</f>
        <v>-32</v>
      </c>
      <c r="G6">
        <f>'Number employed 2011'!G6-'Number Employed 2006'!G6</f>
        <v>17</v>
      </c>
      <c r="H6">
        <f>'Number employed 2011'!H6-'Number Employed 2006'!H6</f>
        <v>43</v>
      </c>
      <c r="I6">
        <f>'Number employed 2011'!I6-'Number Employed 2006'!I6</f>
        <v>62</v>
      </c>
      <c r="J6">
        <f>'Number employed 2011'!J6-'Number Employed 2006'!J6</f>
        <v>-82</v>
      </c>
      <c r="K6">
        <f>'Number employed 2011'!K6-'Number Employed 2006'!K6</f>
        <v>-1</v>
      </c>
      <c r="L6">
        <f>'Number employed 2011'!L6-'Number Employed 2006'!L6</f>
        <v>-8</v>
      </c>
      <c r="M6">
        <f>'Number employed 2011'!M6-'Number Employed 2006'!M6</f>
        <v>-22</v>
      </c>
      <c r="N6">
        <f>'Number employed 2011'!N6-'Number Employed 2006'!N6</f>
        <v>3</v>
      </c>
      <c r="O6">
        <f>'Number employed 2011'!O6-'Number Employed 2006'!O6</f>
        <v>5</v>
      </c>
      <c r="P6">
        <f>'Number employed 2011'!P6-'Number Employed 2006'!P6</f>
        <v>34</v>
      </c>
      <c r="Q6">
        <f>'Number employed 2011'!Q6-'Number Employed 2006'!Q6</f>
        <v>93</v>
      </c>
      <c r="R6">
        <f>'Number employed 2011'!R6-'Number Employed 2006'!R6</f>
        <v>36</v>
      </c>
      <c r="S6">
        <f>'Number employed 2011'!S6-'Number Employed 2006'!S6</f>
        <v>140</v>
      </c>
      <c r="T6" s="4">
        <f>B6/'Number Employed 2006'!B6*100</f>
        <v>-4.1237113402061851</v>
      </c>
      <c r="U6" s="4">
        <f>C6/'Number Employed 2006'!C6*100</f>
        <v>-55.555555555555557</v>
      </c>
      <c r="V6" s="4">
        <f>D6/'Number Employed 2006'!D6*100</f>
        <v>-25.157232704402517</v>
      </c>
      <c r="W6" s="4">
        <f>E6/'Number Employed 2006'!E6*100</f>
        <v>26.72413793103448</v>
      </c>
      <c r="X6" s="4">
        <f>F6/'Number Employed 2006'!F6*100</f>
        <v>-13.502109704641349</v>
      </c>
      <c r="Y6" s="4">
        <f>G6/'Number Employed 2006'!G6*100</f>
        <v>27.868852459016392</v>
      </c>
      <c r="Z6" s="4">
        <f>H6/'Number Employed 2006'!H6*100</f>
        <v>54.430379746835442</v>
      </c>
      <c r="AA6" s="4">
        <f>I6/'Number Employed 2006'!I6*100</f>
        <v>45.588235294117645</v>
      </c>
      <c r="AB6" s="4">
        <f>K6/'Number Employed 2006'!K6*100</f>
        <v>-10</v>
      </c>
      <c r="AC6" s="4">
        <f>L6/'Number Employed 2006'!L6*100</f>
        <v>-53.333333333333336</v>
      </c>
      <c r="AD6" s="4">
        <f>M6/'Number Employed 2006'!M6*100</f>
        <v>-22.916666666666664</v>
      </c>
      <c r="AE6" s="4">
        <f>N6/'Number Employed 2006'!N6*100</f>
        <v>1.0600706713780919</v>
      </c>
      <c r="AF6" s="4">
        <f>O6/'Number Employed 2006'!O6*100</f>
        <v>10</v>
      </c>
      <c r="AG6" s="4">
        <f>P6/'Number Employed 2006'!P6*100</f>
        <v>53.968253968253968</v>
      </c>
      <c r="AH6" s="4">
        <f>Q6/'Number Employed 2006'!Q6*100</f>
        <v>35.769230769230766</v>
      </c>
      <c r="AI6" s="4">
        <f>R6/'Number Employed 2006'!R6*100</f>
        <v>19.780219780219781</v>
      </c>
    </row>
    <row r="7" spans="1:35" x14ac:dyDescent="0.25">
      <c r="A7" s="6">
        <v>6</v>
      </c>
      <c r="B7">
        <f>'Number employed 2011'!B7-'Number Employed 2006'!B7</f>
        <v>-1</v>
      </c>
      <c r="C7">
        <f>'Number employed 2011'!C7-'Number Employed 2006'!C7</f>
        <v>-365</v>
      </c>
      <c r="D7">
        <f>'Number employed 2011'!D7-'Number Employed 2006'!D7</f>
        <v>-234</v>
      </c>
      <c r="E7">
        <f>'Number employed 2011'!E7-'Number Employed 2006'!E7</f>
        <v>86</v>
      </c>
      <c r="F7">
        <f>'Number employed 2011'!F7-'Number Employed 2006'!F7</f>
        <v>-23</v>
      </c>
      <c r="G7">
        <f>'Number employed 2011'!G7-'Number Employed 2006'!G7</f>
        <v>-6</v>
      </c>
      <c r="H7">
        <f>'Number employed 2011'!H7-'Number Employed 2006'!H7</f>
        <v>21</v>
      </c>
      <c r="I7">
        <f>'Number employed 2011'!I7-'Number Employed 2006'!I7</f>
        <v>7</v>
      </c>
      <c r="J7">
        <f>'Number employed 2011'!J7-'Number Employed 2006'!J7</f>
        <v>-515</v>
      </c>
      <c r="K7">
        <f>'Number employed 2011'!K7-'Number Employed 2006'!K7</f>
        <v>-6</v>
      </c>
      <c r="L7">
        <f>'Number employed 2011'!L7-'Number Employed 2006'!L7</f>
        <v>-10</v>
      </c>
      <c r="M7">
        <f>'Number employed 2011'!M7-'Number Employed 2006'!M7</f>
        <v>-128</v>
      </c>
      <c r="N7">
        <f>'Number employed 2011'!N7-'Number Employed 2006'!N7</f>
        <v>49</v>
      </c>
      <c r="O7">
        <f>'Number employed 2011'!O7-'Number Employed 2006'!O7</f>
        <v>-3</v>
      </c>
      <c r="P7">
        <f>'Number employed 2011'!P7-'Number Employed 2006'!P7</f>
        <v>27</v>
      </c>
      <c r="Q7">
        <f>'Number employed 2011'!Q7-'Number Employed 2006'!Q7</f>
        <v>70</v>
      </c>
      <c r="R7">
        <f>'Number employed 2011'!R7-'Number Employed 2006'!R7</f>
        <v>-17</v>
      </c>
      <c r="S7">
        <f>'Number employed 2011'!S7-'Number Employed 2006'!S7</f>
        <v>-18</v>
      </c>
      <c r="T7" s="4">
        <f>B7/'Number Employed 2006'!B7*100</f>
        <v>-0.25188916876574308</v>
      </c>
      <c r="U7" s="4">
        <f>C7/'Number Employed 2006'!C7*100</f>
        <v>-67.71799628942486</v>
      </c>
      <c r="V7" s="4">
        <f>D7/'Number Employed 2006'!D7*100</f>
        <v>-47.177419354838712</v>
      </c>
      <c r="W7" s="4">
        <f>E7/'Number Employed 2006'!E7*100</f>
        <v>26.70807453416149</v>
      </c>
      <c r="X7" s="4">
        <f>F7/'Number Employed 2006'!F7*100</f>
        <v>-19.491525423728813</v>
      </c>
      <c r="Y7" s="4">
        <f>G7/'Number Employed 2006'!G7*100</f>
        <v>-7.4074074074074066</v>
      </c>
      <c r="Z7" s="4">
        <f>H7/'Number Employed 2006'!H7*100</f>
        <v>17.355371900826448</v>
      </c>
      <c r="AA7" s="4">
        <f>I7/'Number Employed 2006'!I7*100</f>
        <v>2.904564315352697</v>
      </c>
      <c r="AB7" s="4">
        <f>K7/'Number Employed 2006'!K7*100</f>
        <v>-10.526315789473683</v>
      </c>
      <c r="AC7" s="4">
        <f>L7/'Number Employed 2006'!L7*100</f>
        <v>-50</v>
      </c>
      <c r="AD7" s="4">
        <f>M7/'Number Employed 2006'!M7*100</f>
        <v>-55.411255411255411</v>
      </c>
      <c r="AE7" s="4">
        <f>N7/'Number Employed 2006'!N7*100</f>
        <v>13.387978142076504</v>
      </c>
      <c r="AF7" s="4">
        <f>O7/'Number Employed 2006'!O7*100</f>
        <v>-10.714285714285714</v>
      </c>
      <c r="AG7" s="4">
        <f>P7/'Number Employed 2006'!P7*100</f>
        <v>42.1875</v>
      </c>
      <c r="AH7" s="4">
        <f>Q7/'Number Employed 2006'!Q7*100</f>
        <v>16.393442622950818</v>
      </c>
      <c r="AI7" s="4">
        <f>R7/'Number Employed 2006'!R7*100</f>
        <v>-6.6147859922178993</v>
      </c>
    </row>
    <row r="8" spans="1:35" x14ac:dyDescent="0.25">
      <c r="A8" s="6">
        <v>7</v>
      </c>
      <c r="B8">
        <f>'Number employed 2011'!B8-'Number Employed 2006'!B8</f>
        <v>-17</v>
      </c>
      <c r="C8">
        <f>'Number employed 2011'!C8-'Number Employed 2006'!C8</f>
        <v>-637</v>
      </c>
      <c r="D8">
        <f>'Number employed 2011'!D8-'Number Employed 2006'!D8</f>
        <v>-199</v>
      </c>
      <c r="E8">
        <f>'Number employed 2011'!E8-'Number Employed 2006'!E8</f>
        <v>3</v>
      </c>
      <c r="F8">
        <f>'Number employed 2011'!F8-'Number Employed 2006'!F8</f>
        <v>45</v>
      </c>
      <c r="G8">
        <f>'Number employed 2011'!G8-'Number Employed 2006'!G8</f>
        <v>11</v>
      </c>
      <c r="H8">
        <f>'Number employed 2011'!H8-'Number Employed 2006'!H8</f>
        <v>137</v>
      </c>
      <c r="I8">
        <f>'Number employed 2011'!I8-'Number Employed 2006'!I8</f>
        <v>-138</v>
      </c>
      <c r="J8">
        <f>'Number employed 2011'!J8-'Number Employed 2006'!J8</f>
        <v>-795</v>
      </c>
      <c r="K8">
        <f>'Number employed 2011'!K8-'Number Employed 2006'!K8</f>
        <v>-7</v>
      </c>
      <c r="L8">
        <f>'Number employed 2011'!L8-'Number Employed 2006'!L8</f>
        <v>-18</v>
      </c>
      <c r="M8">
        <f>'Number employed 2011'!M8-'Number Employed 2006'!M8</f>
        <v>-119</v>
      </c>
      <c r="N8">
        <f>'Number employed 2011'!N8-'Number Employed 2006'!N8</f>
        <v>77</v>
      </c>
      <c r="O8">
        <f>'Number employed 2011'!O8-'Number Employed 2006'!O8</f>
        <v>19</v>
      </c>
      <c r="P8">
        <f>'Number employed 2011'!P8-'Number Employed 2006'!P8</f>
        <v>48</v>
      </c>
      <c r="Q8">
        <f>'Number employed 2011'!Q8-'Number Employed 2006'!Q8</f>
        <v>212</v>
      </c>
      <c r="R8">
        <f>'Number employed 2011'!R8-'Number Employed 2006'!R8</f>
        <v>-84</v>
      </c>
      <c r="S8">
        <f>'Number employed 2011'!S8-'Number Employed 2006'!S8</f>
        <v>128</v>
      </c>
      <c r="T8" s="4">
        <f>B8/'Number Employed 2006'!B8*100</f>
        <v>-4.0572792362768499</v>
      </c>
      <c r="U8" s="4">
        <f>C8/'Number Employed 2006'!C8*100</f>
        <v>-57.909090909090907</v>
      </c>
      <c r="V8" s="4">
        <f>D8/'Number Employed 2006'!D8*100</f>
        <v>-21.147715196599361</v>
      </c>
      <c r="W8" s="4">
        <f>E8/'Number Employed 2006'!E8*100</f>
        <v>0.52631578947368418</v>
      </c>
      <c r="X8" s="4">
        <f>F8/'Number Employed 2006'!F8*100</f>
        <v>23.195876288659793</v>
      </c>
      <c r="Y8" s="4">
        <f>G8/'Number Employed 2006'!G8*100</f>
        <v>11.458333333333332</v>
      </c>
      <c r="Z8" s="4">
        <f>H8/'Number Employed 2006'!H8*100</f>
        <v>97.163120567375884</v>
      </c>
      <c r="AA8" s="4">
        <f>I8/'Number Employed 2006'!I8*100</f>
        <v>-30.196936542669583</v>
      </c>
      <c r="AB8" s="4">
        <f>K8/'Number Employed 2006'!K8*100</f>
        <v>-11.111111111111111</v>
      </c>
      <c r="AC8" s="4">
        <f>L8/'Number Employed 2006'!L8*100</f>
        <v>-37.5</v>
      </c>
      <c r="AD8" s="4">
        <f>M8/'Number Employed 2006'!M8*100</f>
        <v>-25.05263157894737</v>
      </c>
      <c r="AE8" s="4">
        <f>N8/'Number Employed 2006'!N8*100</f>
        <v>13.344887348353554</v>
      </c>
      <c r="AF8" s="4">
        <f>O8/'Number Employed 2006'!O8*100</f>
        <v>33.928571428571431</v>
      </c>
      <c r="AG8" s="4">
        <f>P8/'Number Employed 2006'!P8*100</f>
        <v>50.526315789473685</v>
      </c>
      <c r="AH8" s="4">
        <f>Q8/'Number Employed 2006'!Q8*100</f>
        <v>31.130690161527163</v>
      </c>
      <c r="AI8" s="4">
        <f>R8/'Number Employed 2006'!R8*100</f>
        <v>-17.283950617283949</v>
      </c>
    </row>
    <row r="9" spans="1:35" x14ac:dyDescent="0.25">
      <c r="A9" s="6">
        <v>8</v>
      </c>
      <c r="B9">
        <f>'Number employed 2011'!B9-'Number Employed 2006'!B9</f>
        <v>8</v>
      </c>
      <c r="C9">
        <f>'Number employed 2011'!C9-'Number Employed 2006'!C9</f>
        <v>-260</v>
      </c>
      <c r="D9">
        <f>'Number employed 2011'!D9-'Number Employed 2006'!D9</f>
        <v>-55</v>
      </c>
      <c r="E9">
        <f>'Number employed 2011'!E9-'Number Employed 2006'!E9</f>
        <v>72</v>
      </c>
      <c r="F9">
        <f>'Number employed 2011'!F9-'Number Employed 2006'!F9</f>
        <v>28</v>
      </c>
      <c r="G9">
        <f>'Number employed 2011'!G9-'Number Employed 2006'!G9</f>
        <v>11</v>
      </c>
      <c r="H9">
        <f>'Number employed 2011'!H9-'Number Employed 2006'!H9</f>
        <v>56</v>
      </c>
      <c r="I9">
        <f>'Number employed 2011'!I9-'Number Employed 2006'!I9</f>
        <v>-138</v>
      </c>
      <c r="J9">
        <f>'Number employed 2011'!J9-'Number Employed 2006'!J9</f>
        <v>-278</v>
      </c>
      <c r="K9">
        <f>'Number employed 2011'!K9-'Number Employed 2006'!K9</f>
        <v>39</v>
      </c>
      <c r="L9">
        <f>'Number employed 2011'!L9-'Number Employed 2006'!L9</f>
        <v>-7</v>
      </c>
      <c r="M9">
        <f>'Number employed 2011'!M9-'Number Employed 2006'!M9</f>
        <v>-66</v>
      </c>
      <c r="N9">
        <f>'Number employed 2011'!N9-'Number Employed 2006'!N9</f>
        <v>80</v>
      </c>
      <c r="O9">
        <f>'Number employed 2011'!O9-'Number Employed 2006'!O9</f>
        <v>9</v>
      </c>
      <c r="P9">
        <f>'Number employed 2011'!P9-'Number Employed 2006'!P9</f>
        <v>9</v>
      </c>
      <c r="Q9">
        <f>'Number employed 2011'!Q9-'Number Employed 2006'!Q9</f>
        <v>124</v>
      </c>
      <c r="R9">
        <f>'Number employed 2011'!R9-'Number Employed 2006'!R9</f>
        <v>-31</v>
      </c>
      <c r="S9">
        <f>'Number employed 2011'!S9-'Number Employed 2006'!S9</f>
        <v>157</v>
      </c>
      <c r="T9" s="4">
        <f>B9/'Number Employed 2006'!B9*100</f>
        <v>2.9304029304029302</v>
      </c>
      <c r="U9" s="4">
        <f>C9/'Number Employed 2006'!C9*100</f>
        <v>-62.350119904076742</v>
      </c>
      <c r="V9" s="4">
        <f>D9/'Number Employed 2006'!D9*100</f>
        <v>-15.406162464985995</v>
      </c>
      <c r="W9" s="4">
        <f>E9/'Number Employed 2006'!E9*100</f>
        <v>22.36024844720497</v>
      </c>
      <c r="X9" s="4">
        <f>F9/'Number Employed 2006'!F9*100</f>
        <v>29.473684210526311</v>
      </c>
      <c r="Y9" s="4">
        <f>G9/'Number Employed 2006'!G9*100</f>
        <v>18.333333333333332</v>
      </c>
      <c r="Z9" s="4">
        <f>H9/'Number Employed 2006'!H9*100</f>
        <v>90.322580645161281</v>
      </c>
      <c r="AA9" s="4">
        <f>I9/'Number Employed 2006'!I9*100</f>
        <v>-33.74083129584352</v>
      </c>
      <c r="AB9" s="4">
        <f>K9/'Number Employed 2006'!K9*100</f>
        <v>79.591836734693871</v>
      </c>
      <c r="AC9" s="4">
        <f>L9/'Number Employed 2006'!L9*100</f>
        <v>-35</v>
      </c>
      <c r="AD9" s="4">
        <f>M9/'Number Employed 2006'!M9*100</f>
        <v>-50.769230769230766</v>
      </c>
      <c r="AE9" s="4">
        <f>N9/'Number Employed 2006'!N9*100</f>
        <v>22.471910112359549</v>
      </c>
      <c r="AF9" s="4">
        <f>O9/'Number Employed 2006'!O9*100</f>
        <v>81.818181818181827</v>
      </c>
      <c r="AG9" s="4">
        <f>P9/'Number Employed 2006'!P9*100</f>
        <v>10.843373493975903</v>
      </c>
      <c r="AH9" s="4">
        <f>Q9/'Number Employed 2006'!Q9*100</f>
        <v>36.151603498542272</v>
      </c>
      <c r="AI9" s="4">
        <f>R9/'Number Employed 2006'!R9*100</f>
        <v>-10.689655172413794</v>
      </c>
    </row>
    <row r="10" spans="1:35" x14ac:dyDescent="0.25">
      <c r="A10" s="6">
        <v>9</v>
      </c>
      <c r="B10">
        <f>'Number employed 2011'!B10-'Number Employed 2006'!B10</f>
        <v>20</v>
      </c>
      <c r="C10">
        <f>'Number employed 2011'!C10-'Number Employed 2006'!C10</f>
        <v>-410</v>
      </c>
      <c r="D10">
        <f>'Number employed 2011'!D10-'Number Employed 2006'!D10</f>
        <v>-101</v>
      </c>
      <c r="E10">
        <f>'Number employed 2011'!E10-'Number Employed 2006'!E10</f>
        <v>-17</v>
      </c>
      <c r="F10">
        <f>'Number employed 2011'!F10-'Number Employed 2006'!F10</f>
        <v>-7</v>
      </c>
      <c r="G10">
        <f>'Number employed 2011'!G10-'Number Employed 2006'!G10</f>
        <v>-42</v>
      </c>
      <c r="H10">
        <f>'Number employed 2011'!H10-'Number Employed 2006'!H10</f>
        <v>85</v>
      </c>
      <c r="I10">
        <f>'Number employed 2011'!I10-'Number Employed 2006'!I10</f>
        <v>-125</v>
      </c>
      <c r="J10">
        <f>'Number employed 2011'!J10-'Number Employed 2006'!J10</f>
        <v>-597</v>
      </c>
      <c r="K10">
        <f>'Number employed 2011'!K10-'Number Employed 2006'!K10</f>
        <v>-1</v>
      </c>
      <c r="L10">
        <f>'Number employed 2011'!L10-'Number Employed 2006'!L10</f>
        <v>-24</v>
      </c>
      <c r="M10">
        <f>'Number employed 2011'!M10-'Number Employed 2006'!M10</f>
        <v>-45</v>
      </c>
      <c r="N10">
        <f>'Number employed 2011'!N10-'Number Employed 2006'!N10</f>
        <v>-18</v>
      </c>
      <c r="O10">
        <f>'Number employed 2011'!O10-'Number Employed 2006'!O10</f>
        <v>10</v>
      </c>
      <c r="P10">
        <f>'Number employed 2011'!P10-'Number Employed 2006'!P10</f>
        <v>4</v>
      </c>
      <c r="Q10">
        <f>'Number employed 2011'!Q10-'Number Employed 2006'!Q10</f>
        <v>103</v>
      </c>
      <c r="R10">
        <f>'Number employed 2011'!R10-'Number Employed 2006'!R10</f>
        <v>-56</v>
      </c>
      <c r="S10">
        <f>'Number employed 2011'!S10-'Number Employed 2006'!S10</f>
        <v>-27</v>
      </c>
      <c r="T10" s="4">
        <f>B10/'Number Employed 2006'!B10*100</f>
        <v>4.048582995951417</v>
      </c>
      <c r="U10" s="4">
        <f>C10/'Number Employed 2006'!C10*100</f>
        <v>-61.285500747384155</v>
      </c>
      <c r="V10" s="4">
        <f>D10/'Number Employed 2006'!D10*100</f>
        <v>-23.877068557919621</v>
      </c>
      <c r="W10" s="4">
        <f>E10/'Number Employed 2006'!E10*100</f>
        <v>-3.7117903930131009</v>
      </c>
      <c r="X10" s="4">
        <f>F10/'Number Employed 2006'!F10*100</f>
        <v>-3.804347826086957</v>
      </c>
      <c r="Y10" s="4">
        <f>G10/'Number Employed 2006'!G10*100</f>
        <v>-23.333333333333332</v>
      </c>
      <c r="Z10" s="4">
        <f>H10/'Number Employed 2006'!H10*100</f>
        <v>66.40625</v>
      </c>
      <c r="AA10" s="4">
        <f>I10/'Number Employed 2006'!I10*100</f>
        <v>-28.473804100227788</v>
      </c>
      <c r="AB10" s="4">
        <f>K10/'Number Employed 2006'!K10*100</f>
        <v>-1.3333333333333335</v>
      </c>
      <c r="AC10" s="4">
        <f>L10/'Number Employed 2006'!L10*100</f>
        <v>-51.063829787234042</v>
      </c>
      <c r="AD10" s="4">
        <f>M10/'Number Employed 2006'!M10*100</f>
        <v>-27.27272727272727</v>
      </c>
      <c r="AE10" s="4">
        <f>N10/'Number Employed 2006'!N10*100</f>
        <v>-3.4416826003824093</v>
      </c>
      <c r="AF10" s="4">
        <f>O10/'Number Employed 2006'!O10*100</f>
        <v>17.857142857142858</v>
      </c>
      <c r="AG10" s="4">
        <f>P10/'Number Employed 2006'!P10*100</f>
        <v>4</v>
      </c>
      <c r="AH10" s="4">
        <f>Q10/'Number Employed 2006'!Q10*100</f>
        <v>19.21641791044776</v>
      </c>
      <c r="AI10" s="4">
        <f>R10/'Number Employed 2006'!R10*100</f>
        <v>-14.249363867684478</v>
      </c>
    </row>
    <row r="11" spans="1:35" x14ac:dyDescent="0.25">
      <c r="A11" s="6">
        <v>10</v>
      </c>
      <c r="B11">
        <f>'Number employed 2011'!B11-'Number Employed 2006'!B11</f>
        <v>0</v>
      </c>
      <c r="C11">
        <f>'Number employed 2011'!C11-'Number Employed 2006'!C11</f>
        <v>-232</v>
      </c>
      <c r="D11">
        <f>'Number employed 2011'!D11-'Number Employed 2006'!D11</f>
        <v>-176</v>
      </c>
      <c r="E11">
        <f>'Number employed 2011'!E11-'Number Employed 2006'!E11</f>
        <v>-26</v>
      </c>
      <c r="F11">
        <f>'Number employed 2011'!F11-'Number Employed 2006'!F11</f>
        <v>19</v>
      </c>
      <c r="G11">
        <f>'Number employed 2011'!G11-'Number Employed 2006'!G11</f>
        <v>12</v>
      </c>
      <c r="H11">
        <f>'Number employed 2011'!H11-'Number Employed 2006'!H11</f>
        <v>53</v>
      </c>
      <c r="I11">
        <f>'Number employed 2011'!I11-'Number Employed 2006'!I11</f>
        <v>-39</v>
      </c>
      <c r="J11">
        <f>'Number employed 2011'!J11-'Number Employed 2006'!J11</f>
        <v>-389</v>
      </c>
      <c r="K11">
        <f>'Number employed 2011'!K11-'Number Employed 2006'!K11</f>
        <v>16</v>
      </c>
      <c r="L11">
        <f>'Number employed 2011'!L11-'Number Employed 2006'!L11</f>
        <v>-10</v>
      </c>
      <c r="M11">
        <f>'Number employed 2011'!M11-'Number Employed 2006'!M11</f>
        <v>-46</v>
      </c>
      <c r="N11">
        <f>'Number employed 2011'!N11-'Number Employed 2006'!N11</f>
        <v>-6</v>
      </c>
      <c r="O11">
        <f>'Number employed 2011'!O11-'Number Employed 2006'!O11</f>
        <v>-1</v>
      </c>
      <c r="P11">
        <f>'Number employed 2011'!P11-'Number Employed 2006'!P11</f>
        <v>30</v>
      </c>
      <c r="Q11">
        <f>'Number employed 2011'!Q11-'Number Employed 2006'!Q11</f>
        <v>156</v>
      </c>
      <c r="R11">
        <f>'Number employed 2011'!R11-'Number Employed 2006'!R11</f>
        <v>-22</v>
      </c>
      <c r="S11">
        <f>'Number employed 2011'!S11-'Number Employed 2006'!S11</f>
        <v>117</v>
      </c>
      <c r="T11" s="4">
        <f>B11/'Number Employed 2006'!B11*100</f>
        <v>0</v>
      </c>
      <c r="U11" s="4">
        <f>C11/'Number Employed 2006'!C11*100</f>
        <v>-54.460093896713616</v>
      </c>
      <c r="V11" s="4">
        <f>D11/'Number Employed 2006'!D11*100</f>
        <v>-28.711256117455136</v>
      </c>
      <c r="W11" s="4">
        <f>E11/'Number Employed 2006'!E11*100</f>
        <v>-6.5</v>
      </c>
      <c r="X11" s="4">
        <f>F11/'Number Employed 2006'!F11*100</f>
        <v>12.837837837837837</v>
      </c>
      <c r="Y11" s="4">
        <f>G11/'Number Employed 2006'!G11*100</f>
        <v>13.793103448275861</v>
      </c>
      <c r="Z11" s="4">
        <f>H11/'Number Employed 2006'!H11*100</f>
        <v>45.689655172413794</v>
      </c>
      <c r="AA11" s="4">
        <f>I11/'Number Employed 2006'!I11*100</f>
        <v>-13.448275862068964</v>
      </c>
      <c r="AB11" s="4">
        <f>K11/'Number Employed 2006'!K11*100</f>
        <v>57.142857142857139</v>
      </c>
      <c r="AC11" s="4">
        <f>L11/'Number Employed 2006'!L11*100</f>
        <v>-41.666666666666671</v>
      </c>
      <c r="AD11" s="4">
        <f>M11/'Number Employed 2006'!M11*100</f>
        <v>-33.093525179856115</v>
      </c>
      <c r="AE11" s="4">
        <f>N11/'Number Employed 2006'!N11*100</f>
        <v>-1.3452914798206279</v>
      </c>
      <c r="AF11" s="4">
        <f>O11/'Number Employed 2006'!O11*100</f>
        <v>-3.7037037037037033</v>
      </c>
      <c r="AG11" s="4">
        <f>P11/'Number Employed 2006'!P11*100</f>
        <v>45.454545454545453</v>
      </c>
      <c r="AH11" s="4">
        <f>Q11/'Number Employed 2006'!Q11*100</f>
        <v>33.620689655172413</v>
      </c>
      <c r="AI11" s="4">
        <f>R11/'Number Employed 2006'!R11*100</f>
        <v>-7.4829931972789119</v>
      </c>
    </row>
    <row r="12" spans="1:35" x14ac:dyDescent="0.25">
      <c r="A12" s="6">
        <v>11</v>
      </c>
      <c r="B12">
        <f>'Number employed 2011'!B12-'Number Employed 2006'!B12</f>
        <v>23</v>
      </c>
      <c r="C12">
        <f>'Number employed 2011'!C12-'Number Employed 2006'!C12</f>
        <v>-246</v>
      </c>
      <c r="D12">
        <f>'Number employed 2011'!D12-'Number Employed 2006'!D12</f>
        <v>-88</v>
      </c>
      <c r="E12">
        <f>'Number employed 2011'!E12-'Number Employed 2006'!E12</f>
        <v>-15</v>
      </c>
      <c r="F12">
        <f>'Number employed 2011'!F12-'Number Employed 2006'!F12</f>
        <v>24</v>
      </c>
      <c r="G12">
        <f>'Number employed 2011'!G12-'Number Employed 2006'!G12</f>
        <v>-2</v>
      </c>
      <c r="H12">
        <f>'Number employed 2011'!H12-'Number Employed 2006'!H12</f>
        <v>40</v>
      </c>
      <c r="I12">
        <f>'Number employed 2011'!I12-'Number Employed 2006'!I12</f>
        <v>-44</v>
      </c>
      <c r="J12">
        <f>'Number employed 2011'!J12-'Number Employed 2006'!J12</f>
        <v>-308</v>
      </c>
      <c r="K12">
        <f>'Number employed 2011'!K12-'Number Employed 2006'!K12</f>
        <v>2</v>
      </c>
      <c r="L12">
        <f>'Number employed 2011'!L12-'Number Employed 2006'!L12</f>
        <v>-8</v>
      </c>
      <c r="M12">
        <f>'Number employed 2011'!M12-'Number Employed 2006'!M12</f>
        <v>-36</v>
      </c>
      <c r="N12">
        <f>'Number employed 2011'!N12-'Number Employed 2006'!N12</f>
        <v>-2</v>
      </c>
      <c r="O12">
        <f>'Number employed 2011'!O12-'Number Employed 2006'!O12</f>
        <v>1</v>
      </c>
      <c r="P12">
        <f>'Number employed 2011'!P12-'Number Employed 2006'!P12</f>
        <v>23</v>
      </c>
      <c r="Q12">
        <f>'Number employed 2011'!Q12-'Number Employed 2006'!Q12</f>
        <v>119</v>
      </c>
      <c r="R12">
        <f>'Number employed 2011'!R12-'Number Employed 2006'!R12</f>
        <v>-6</v>
      </c>
      <c r="S12">
        <f>'Number employed 2011'!S12-'Number Employed 2006'!S12</f>
        <v>93</v>
      </c>
      <c r="T12" s="4">
        <f>B12/'Number Employed 2006'!B12*100</f>
        <v>6.6091954022988508</v>
      </c>
      <c r="U12" s="4">
        <f>C12/'Number Employed 2006'!C12*100</f>
        <v>-60.591133004926114</v>
      </c>
      <c r="V12" s="4">
        <f>D12/'Number Employed 2006'!D12*100</f>
        <v>-23.848238482384822</v>
      </c>
      <c r="W12" s="4">
        <f>E12/'Number Employed 2006'!E12*100</f>
        <v>-5.1546391752577314</v>
      </c>
      <c r="X12" s="4">
        <f>F12/'Number Employed 2006'!F12*100</f>
        <v>29.268292682926827</v>
      </c>
      <c r="Y12" s="4">
        <f>G12/'Number Employed 2006'!G12*100</f>
        <v>-2.8571428571428572</v>
      </c>
      <c r="Z12" s="4">
        <f>H12/'Number Employed 2006'!H12*100</f>
        <v>52.631578947368418</v>
      </c>
      <c r="AA12" s="4">
        <f>I12/'Number Employed 2006'!I12*100</f>
        <v>-19.298245614035086</v>
      </c>
      <c r="AB12" s="4">
        <f>K12/'Number Employed 2006'!K12*100</f>
        <v>5.7142857142857144</v>
      </c>
      <c r="AC12" s="4">
        <f>L12/'Number Employed 2006'!L12*100</f>
        <v>-47.058823529411761</v>
      </c>
      <c r="AD12" s="4">
        <f>M12/'Number Employed 2006'!M12*100</f>
        <v>-33.027522935779821</v>
      </c>
      <c r="AE12" s="4">
        <f>N12/'Number Employed 2006'!N12*100</f>
        <v>-0.56338028169014087</v>
      </c>
      <c r="AF12" s="4">
        <f>O12/'Number Employed 2006'!O12*100</f>
        <v>5.8823529411764701</v>
      </c>
      <c r="AG12" s="4">
        <f>P12/'Number Employed 2006'!P12*100</f>
        <v>41.818181818181813</v>
      </c>
      <c r="AH12" s="4">
        <f>Q12/'Number Employed 2006'!Q12*100</f>
        <v>33.61581920903955</v>
      </c>
      <c r="AI12" s="4">
        <f>R12/'Number Employed 2006'!R12*100</f>
        <v>-3.0150753768844218</v>
      </c>
    </row>
    <row r="13" spans="1:35" x14ac:dyDescent="0.25">
      <c r="A13" s="6">
        <v>12</v>
      </c>
      <c r="B13">
        <f>'Number employed 2011'!B13-'Number Employed 2006'!B13</f>
        <v>10</v>
      </c>
      <c r="C13">
        <f>'Number employed 2011'!C13-'Number Employed 2006'!C13</f>
        <v>-329</v>
      </c>
      <c r="D13">
        <f>'Number employed 2011'!D13-'Number Employed 2006'!D13</f>
        <v>-117</v>
      </c>
      <c r="E13">
        <f>'Number employed 2011'!E13-'Number Employed 2006'!E13</f>
        <v>-7</v>
      </c>
      <c r="F13">
        <f>'Number employed 2011'!F13-'Number Employed 2006'!F13</f>
        <v>5</v>
      </c>
      <c r="G13">
        <f>'Number employed 2011'!G13-'Number Employed 2006'!G13</f>
        <v>0</v>
      </c>
      <c r="H13">
        <f>'Number employed 2011'!H13-'Number Employed 2006'!H13</f>
        <v>30</v>
      </c>
      <c r="I13">
        <f>'Number employed 2011'!I13-'Number Employed 2006'!I13</f>
        <v>20</v>
      </c>
      <c r="J13">
        <f>'Number employed 2011'!J13-'Number Employed 2006'!J13</f>
        <v>-388</v>
      </c>
      <c r="K13">
        <f>'Number employed 2011'!K13-'Number Employed 2006'!K13</f>
        <v>4</v>
      </c>
      <c r="L13">
        <f>'Number employed 2011'!L13-'Number Employed 2006'!L13</f>
        <v>-12</v>
      </c>
      <c r="M13">
        <f>'Number employed 2011'!M13-'Number Employed 2006'!M13</f>
        <v>-27</v>
      </c>
      <c r="N13">
        <f>'Number employed 2011'!N13-'Number Employed 2006'!N13</f>
        <v>20</v>
      </c>
      <c r="O13">
        <f>'Number employed 2011'!O13-'Number Employed 2006'!O13</f>
        <v>0</v>
      </c>
      <c r="P13">
        <f>'Number employed 2011'!P13-'Number Employed 2006'!P13</f>
        <v>18</v>
      </c>
      <c r="Q13">
        <f>'Number employed 2011'!Q13-'Number Employed 2006'!Q13</f>
        <v>104</v>
      </c>
      <c r="R13">
        <f>'Number employed 2011'!R13-'Number Employed 2006'!R13</f>
        <v>-36</v>
      </c>
      <c r="S13">
        <f>'Number employed 2011'!S13-'Number Employed 2006'!S13</f>
        <v>71</v>
      </c>
      <c r="T13" s="4">
        <f>B13/'Number Employed 2006'!B13*100</f>
        <v>3.8022813688212929</v>
      </c>
      <c r="U13" s="4">
        <f>C13/'Number Employed 2006'!C13*100</f>
        <v>-68.399168399168403</v>
      </c>
      <c r="V13" s="4">
        <f>D13/'Number Employed 2006'!D13*100</f>
        <v>-30</v>
      </c>
      <c r="W13" s="4">
        <f>E13/'Number Employed 2006'!E13*100</f>
        <v>-2.4734982332155475</v>
      </c>
      <c r="X13" s="4">
        <f>F13/'Number Employed 2006'!F13*100</f>
        <v>6.9444444444444446</v>
      </c>
      <c r="Y13" s="4">
        <f>G13/'Number Employed 2006'!G13*100</f>
        <v>0</v>
      </c>
      <c r="Z13" s="4">
        <f>H13/'Number Employed 2006'!H13*100</f>
        <v>41.095890410958901</v>
      </c>
      <c r="AA13" s="4">
        <f>I13/'Number Employed 2006'!I13*100</f>
        <v>15.625</v>
      </c>
      <c r="AB13" s="4">
        <f>K13/'Number Employed 2006'!K13*100</f>
        <v>16</v>
      </c>
      <c r="AC13" s="4">
        <f>L13/'Number Employed 2006'!L13*100</f>
        <v>-44.444444444444443</v>
      </c>
      <c r="AD13" s="4">
        <f>M13/'Number Employed 2006'!M13*100</f>
        <v>-30.681818181818183</v>
      </c>
      <c r="AE13" s="4">
        <f>N13/'Number Employed 2006'!N13*100</f>
        <v>8.1632653061224492</v>
      </c>
      <c r="AF13" s="4">
        <f>O13/'Number Employed 2006'!O13*100</f>
        <v>0</v>
      </c>
      <c r="AG13" s="4">
        <f>P13/'Number Employed 2006'!P13*100</f>
        <v>36</v>
      </c>
      <c r="AH13" s="4">
        <f>Q13/'Number Employed 2006'!Q13*100</f>
        <v>34.0983606557377</v>
      </c>
      <c r="AI13" s="4">
        <f>R13/'Number Employed 2006'!R13*100</f>
        <v>-18.274111675126903</v>
      </c>
    </row>
    <row r="14" spans="1:35" x14ac:dyDescent="0.25">
      <c r="A14" s="6">
        <v>13</v>
      </c>
      <c r="B14">
        <f>'Number employed 2011'!B14-'Number Employed 2006'!B14</f>
        <v>26</v>
      </c>
      <c r="C14">
        <f>'Number employed 2011'!C14-'Number Employed 2006'!C14</f>
        <v>-818</v>
      </c>
      <c r="D14">
        <f>'Number employed 2011'!D14-'Number Employed 2006'!D14</f>
        <v>-153</v>
      </c>
      <c r="E14">
        <f>'Number employed 2011'!E14-'Number Employed 2006'!E14</f>
        <v>-87</v>
      </c>
      <c r="F14">
        <f>'Number employed 2011'!F14-'Number Employed 2006'!F14</f>
        <v>40</v>
      </c>
      <c r="G14">
        <f>'Number employed 2011'!G14-'Number Employed 2006'!G14</f>
        <v>13</v>
      </c>
      <c r="H14">
        <f>'Number employed 2011'!H14-'Number Employed 2006'!H14</f>
        <v>188</v>
      </c>
      <c r="I14">
        <f>'Number employed 2011'!I14-'Number Employed 2006'!I14</f>
        <v>-261</v>
      </c>
      <c r="J14">
        <f>'Number employed 2011'!J14-'Number Employed 2006'!J14</f>
        <v>-1052</v>
      </c>
      <c r="K14">
        <f>'Number employed 2011'!K14-'Number Employed 2006'!K14</f>
        <v>20</v>
      </c>
      <c r="L14">
        <f>'Number employed 2011'!L14-'Number Employed 2006'!L14</f>
        <v>-38</v>
      </c>
      <c r="M14">
        <f>'Number employed 2011'!M14-'Number Employed 2006'!M14</f>
        <v>-106</v>
      </c>
      <c r="N14">
        <f>'Number employed 2011'!N14-'Number Employed 2006'!N14</f>
        <v>-17</v>
      </c>
      <c r="O14">
        <f>'Number employed 2011'!O14-'Number Employed 2006'!O14</f>
        <v>31</v>
      </c>
      <c r="P14">
        <f>'Number employed 2011'!P14-'Number Employed 2006'!P14</f>
        <v>45</v>
      </c>
      <c r="Q14">
        <f>'Number employed 2011'!Q14-'Number Employed 2006'!Q14</f>
        <v>299</v>
      </c>
      <c r="R14">
        <f>'Number employed 2011'!R14-'Number Employed 2006'!R14</f>
        <v>-121</v>
      </c>
      <c r="S14">
        <f>'Number employed 2011'!S14-'Number Employed 2006'!S14</f>
        <v>113</v>
      </c>
      <c r="T14" s="4">
        <f>B14/'Number Employed 2006'!B14*100</f>
        <v>4.5138888888888884</v>
      </c>
      <c r="U14" s="4">
        <f>C14/'Number Employed 2006'!C14*100</f>
        <v>-67.436108821104696</v>
      </c>
      <c r="V14" s="4">
        <f>D14/'Number Employed 2006'!D14*100</f>
        <v>-21.045392022008251</v>
      </c>
      <c r="W14" s="4">
        <f>E14/'Number Employed 2006'!E14*100</f>
        <v>-11.447368421052632</v>
      </c>
      <c r="X14" s="4">
        <f>F14/'Number Employed 2006'!F14*100</f>
        <v>11.494252873563218</v>
      </c>
      <c r="Y14" s="4">
        <f>G14/'Number Employed 2006'!G14*100</f>
        <v>10.655737704918032</v>
      </c>
      <c r="Z14" s="4">
        <f>H14/'Number Employed 2006'!H14*100</f>
        <v>78.008298755186729</v>
      </c>
      <c r="AA14" s="4">
        <f>I14/'Number Employed 2006'!I14*100</f>
        <v>-44.845360824742272</v>
      </c>
      <c r="AB14" s="4">
        <f>K14/'Number Employed 2006'!K14*100</f>
        <v>41.666666666666671</v>
      </c>
      <c r="AC14" s="4">
        <f>L14/'Number Employed 2006'!L14*100</f>
        <v>-61.29032258064516</v>
      </c>
      <c r="AD14" s="4">
        <f>M14/'Number Employed 2006'!M14*100</f>
        <v>-25.916870415647921</v>
      </c>
      <c r="AE14" s="4">
        <f>N14/'Number Employed 2006'!N14*100</f>
        <v>-1.9859813084112148</v>
      </c>
      <c r="AF14" s="4">
        <f>O14/'Number Employed 2006'!O14*100</f>
        <v>35.227272727272727</v>
      </c>
      <c r="AG14" s="4">
        <f>P14/'Number Employed 2006'!P14*100</f>
        <v>38.461538461538467</v>
      </c>
      <c r="AH14" s="4">
        <f>Q14/'Number Employed 2006'!Q14*100</f>
        <v>33.785310734463273</v>
      </c>
      <c r="AI14" s="4">
        <f>R14/'Number Employed 2006'!R14*100</f>
        <v>-20.578231292517007</v>
      </c>
    </row>
    <row r="15" spans="1:35" x14ac:dyDescent="0.25">
      <c r="A15" s="6">
        <v>14</v>
      </c>
      <c r="B15">
        <f>'Number employed 2011'!B15-'Number Employed 2006'!B15</f>
        <v>1</v>
      </c>
      <c r="C15">
        <f>'Number employed 2011'!C15-'Number Employed 2006'!C15</f>
        <v>-525</v>
      </c>
      <c r="D15">
        <f>'Number employed 2011'!D15-'Number Employed 2006'!D15</f>
        <v>-121</v>
      </c>
      <c r="E15">
        <f>'Number employed 2011'!E15-'Number Employed 2006'!E15</f>
        <v>-100</v>
      </c>
      <c r="F15">
        <f>'Number employed 2011'!F15-'Number Employed 2006'!F15</f>
        <v>103</v>
      </c>
      <c r="G15">
        <f>'Number employed 2011'!G15-'Number Employed 2006'!G15</f>
        <v>4</v>
      </c>
      <c r="H15">
        <f>'Number employed 2011'!H15-'Number Employed 2006'!H15</f>
        <v>83</v>
      </c>
      <c r="I15">
        <f>'Number employed 2011'!I15-'Number Employed 2006'!I15</f>
        <v>-73</v>
      </c>
      <c r="J15">
        <f>'Number employed 2011'!J15-'Number Employed 2006'!J15</f>
        <v>-676</v>
      </c>
      <c r="K15">
        <f>'Number employed 2011'!K15-'Number Employed 2006'!K15</f>
        <v>2</v>
      </c>
      <c r="L15">
        <f>'Number employed 2011'!L15-'Number Employed 2006'!L15</f>
        <v>-17</v>
      </c>
      <c r="M15">
        <f>'Number employed 2011'!M15-'Number Employed 2006'!M15</f>
        <v>-40</v>
      </c>
      <c r="N15">
        <f>'Number employed 2011'!N15-'Number Employed 2006'!N15</f>
        <v>-20</v>
      </c>
      <c r="O15">
        <f>'Number employed 2011'!O15-'Number Employed 2006'!O15</f>
        <v>21</v>
      </c>
      <c r="P15">
        <f>'Number employed 2011'!P15-'Number Employed 2006'!P15</f>
        <v>89</v>
      </c>
      <c r="Q15">
        <f>'Number employed 2011'!Q15-'Number Employed 2006'!Q15</f>
        <v>194</v>
      </c>
      <c r="R15">
        <f>'Number employed 2011'!R15-'Number Employed 2006'!R15</f>
        <v>-50</v>
      </c>
      <c r="S15">
        <f>'Number employed 2011'!S15-'Number Employed 2006'!S15</f>
        <v>179</v>
      </c>
      <c r="T15" s="4">
        <f>B15/'Number Employed 2006'!B15*100</f>
        <v>0.27100271002710025</v>
      </c>
      <c r="U15" s="4">
        <f>C15/'Number Employed 2006'!C15*100</f>
        <v>-59.931506849315063</v>
      </c>
      <c r="V15" s="4">
        <f>D15/'Number Employed 2006'!D15*100</f>
        <v>-18.615384615384613</v>
      </c>
      <c r="W15" s="4">
        <f>E15/'Number Employed 2006'!E15*100</f>
        <v>-14.450867052023122</v>
      </c>
      <c r="X15" s="4">
        <f>F15/'Number Employed 2006'!F15*100</f>
        <v>46.396396396396398</v>
      </c>
      <c r="Y15" s="4">
        <f>G15/'Number Employed 2006'!G15*100</f>
        <v>2.547770700636943</v>
      </c>
      <c r="Z15" s="4">
        <f>H15/'Number Employed 2006'!H15*100</f>
        <v>50.920245398772998</v>
      </c>
      <c r="AA15" s="4">
        <f>I15/'Number Employed 2006'!I15*100</f>
        <v>-17.548076923076923</v>
      </c>
      <c r="AB15" s="4">
        <f>K15/'Number Employed 2006'!K15*100</f>
        <v>2.5316455696202533</v>
      </c>
      <c r="AC15" s="4">
        <f>L15/'Number Employed 2006'!L15*100</f>
        <v>-43.589743589743591</v>
      </c>
      <c r="AD15" s="4">
        <f>M15/'Number Employed 2006'!M15*100</f>
        <v>-19.607843137254903</v>
      </c>
      <c r="AE15" s="4">
        <f>N15/'Number Employed 2006'!N15*100</f>
        <v>-3.1201248049921997</v>
      </c>
      <c r="AF15" s="4">
        <f>O15/'Number Employed 2006'!O15*100</f>
        <v>29.166666666666668</v>
      </c>
      <c r="AG15" s="4">
        <f>P15/'Number Employed 2006'!P15*100</f>
        <v>58.169934640522882</v>
      </c>
      <c r="AH15" s="4">
        <f>Q15/'Number Employed 2006'!Q15*100</f>
        <v>26.394557823129251</v>
      </c>
      <c r="AI15" s="4">
        <f>R15/'Number Employed 2006'!R15*100</f>
        <v>-10.940919037199125</v>
      </c>
    </row>
    <row r="16" spans="1:35" x14ac:dyDescent="0.25">
      <c r="A16" s="6">
        <v>15</v>
      </c>
      <c r="B16">
        <f>'Number employed 2011'!B16-'Number Employed 2006'!B16</f>
        <v>-31</v>
      </c>
      <c r="C16">
        <f>'Number employed 2011'!C16-'Number Employed 2006'!C16</f>
        <v>-1898</v>
      </c>
      <c r="D16">
        <f>'Number employed 2011'!D16-'Number Employed 2006'!D16</f>
        <v>-756</v>
      </c>
      <c r="E16">
        <f>'Number employed 2011'!E16-'Number Employed 2006'!E16</f>
        <v>-527</v>
      </c>
      <c r="F16">
        <f>'Number employed 2011'!F16-'Number Employed 2006'!F16</f>
        <v>456</v>
      </c>
      <c r="G16">
        <f>'Number employed 2011'!G16-'Number Employed 2006'!G16</f>
        <v>26</v>
      </c>
      <c r="H16">
        <f>'Number employed 2011'!H16-'Number Employed 2006'!H16</f>
        <v>497</v>
      </c>
      <c r="I16">
        <f>'Number employed 2011'!I16-'Number Employed 2006'!I16</f>
        <v>-444</v>
      </c>
      <c r="J16">
        <f>'Number employed 2011'!J16-'Number Employed 2006'!J16</f>
        <v>-2682</v>
      </c>
      <c r="K16">
        <f>'Number employed 2011'!K16-'Number Employed 2006'!K16</f>
        <v>3</v>
      </c>
      <c r="L16">
        <f>'Number employed 2011'!L16-'Number Employed 2006'!L16</f>
        <v>-77</v>
      </c>
      <c r="M16">
        <f>'Number employed 2011'!M16-'Number Employed 2006'!M16</f>
        <v>-220</v>
      </c>
      <c r="N16">
        <f>'Number employed 2011'!N16-'Number Employed 2006'!N16</f>
        <v>-469</v>
      </c>
      <c r="O16">
        <f>'Number employed 2011'!O16-'Number Employed 2006'!O16</f>
        <v>150</v>
      </c>
      <c r="P16">
        <f>'Number employed 2011'!P16-'Number Employed 2006'!P16</f>
        <v>112</v>
      </c>
      <c r="Q16">
        <f>'Number employed 2011'!Q16-'Number Employed 2006'!Q16</f>
        <v>775</v>
      </c>
      <c r="R16">
        <f>'Number employed 2011'!R16-'Number Employed 2006'!R16</f>
        <v>-207</v>
      </c>
      <c r="S16">
        <f>'Number employed 2011'!S16-'Number Employed 2006'!S16</f>
        <v>67</v>
      </c>
      <c r="T16" s="4">
        <f>B16/'Number Employed 2006'!B16*100</f>
        <v>-3.6470588235294117</v>
      </c>
      <c r="U16" s="4">
        <f>C16/'Number Employed 2006'!C16*100</f>
        <v>-58.292383292383285</v>
      </c>
      <c r="V16" s="4">
        <f>D16/'Number Employed 2006'!D16*100</f>
        <v>-26.591628561378826</v>
      </c>
      <c r="W16" s="4">
        <f>E16/'Number Employed 2006'!E16*100</f>
        <v>-15.450014658457931</v>
      </c>
      <c r="X16" s="4">
        <f>F16/'Number Employed 2006'!F16*100</f>
        <v>42.696629213483142</v>
      </c>
      <c r="Y16" s="4">
        <f>G16/'Number Employed 2006'!G16*100</f>
        <v>3.5278154681139755</v>
      </c>
      <c r="Z16" s="4">
        <f>H16/'Number Employed 2006'!H16*100</f>
        <v>64.967320261437905</v>
      </c>
      <c r="AA16" s="4">
        <f>I16/'Number Employed 2006'!I16*100</f>
        <v>-23.319327731092436</v>
      </c>
      <c r="AB16" s="4">
        <f>K16/'Number Employed 2006'!K16*100</f>
        <v>2.2727272727272729</v>
      </c>
      <c r="AC16" s="4">
        <f>L16/'Number Employed 2006'!L16*100</f>
        <v>-35.483870967741936</v>
      </c>
      <c r="AD16" s="4">
        <f>M16/'Number Employed 2006'!M16*100</f>
        <v>-23.231256599788807</v>
      </c>
      <c r="AE16" s="4">
        <f>N16/'Number Employed 2006'!N16*100</f>
        <v>-13.547082611207395</v>
      </c>
      <c r="AF16" s="4">
        <f>O16/'Number Employed 2006'!O16*100</f>
        <v>45.180722891566269</v>
      </c>
      <c r="AG16" s="4">
        <f>P16/'Number Employed 2006'!P16*100</f>
        <v>17.749603803486529</v>
      </c>
      <c r="AH16" s="4">
        <f>Q16/'Number Employed 2006'!Q16*100</f>
        <v>26.111859838274931</v>
      </c>
      <c r="AI16" s="4">
        <f>R16/'Number Employed 2006'!R16*100</f>
        <v>-11.411245865490628</v>
      </c>
    </row>
    <row r="17" spans="1:35" x14ac:dyDescent="0.25">
      <c r="A17" s="6">
        <v>16</v>
      </c>
      <c r="B17">
        <f>'Number employed 2011'!B17-'Number Employed 2006'!B17</f>
        <v>48</v>
      </c>
      <c r="C17">
        <f>'Number employed 2011'!C17-'Number Employed 2006'!C17</f>
        <v>-1596</v>
      </c>
      <c r="D17">
        <f>'Number employed 2011'!D17-'Number Employed 2006'!D17</f>
        <v>-278</v>
      </c>
      <c r="E17">
        <f>'Number employed 2011'!E17-'Number Employed 2006'!E17</f>
        <v>-21</v>
      </c>
      <c r="F17">
        <f>'Number employed 2011'!F17-'Number Employed 2006'!F17</f>
        <v>294</v>
      </c>
      <c r="G17">
        <f>'Number employed 2011'!G17-'Number Employed 2006'!G17</f>
        <v>40</v>
      </c>
      <c r="H17">
        <f>'Number employed 2011'!H17-'Number Employed 2006'!H17</f>
        <v>361</v>
      </c>
      <c r="I17">
        <f>'Number employed 2011'!I17-'Number Employed 2006'!I17</f>
        <v>-159</v>
      </c>
      <c r="J17">
        <f>'Number employed 2011'!J17-'Number Employed 2006'!J17</f>
        <v>-1311</v>
      </c>
      <c r="K17">
        <f>'Number employed 2011'!K17-'Number Employed 2006'!K17</f>
        <v>43</v>
      </c>
      <c r="L17">
        <f>'Number employed 2011'!L17-'Number Employed 2006'!L17</f>
        <v>-67</v>
      </c>
      <c r="M17">
        <f>'Number employed 2011'!M17-'Number Employed 2006'!M17</f>
        <v>-212</v>
      </c>
      <c r="N17">
        <f>'Number employed 2011'!N17-'Number Employed 2006'!N17</f>
        <v>45</v>
      </c>
      <c r="O17">
        <f>'Number employed 2011'!O17-'Number Employed 2006'!O17</f>
        <v>112</v>
      </c>
      <c r="P17">
        <f>'Number employed 2011'!P17-'Number Employed 2006'!P17</f>
        <v>93</v>
      </c>
      <c r="Q17">
        <f>'Number employed 2011'!Q17-'Number Employed 2006'!Q17</f>
        <v>663</v>
      </c>
      <c r="R17">
        <f>'Number employed 2011'!R17-'Number Employed 2006'!R17</f>
        <v>-8</v>
      </c>
      <c r="S17">
        <f>'Number employed 2011'!S17-'Number Employed 2006'!S17</f>
        <v>669</v>
      </c>
      <c r="T17" s="4">
        <f>B17/'Number Employed 2006'!B17*100</f>
        <v>5.4054054054054053</v>
      </c>
      <c r="U17" s="4">
        <f>C17/'Number Employed 2006'!C17*100</f>
        <v>-61.102603369065854</v>
      </c>
      <c r="V17" s="4">
        <f>D17/'Number Employed 2006'!D17*100</f>
        <v>-16.777308388654195</v>
      </c>
      <c r="W17" s="4">
        <f>E17/'Number Employed 2006'!E17*100</f>
        <v>-1.084710743801653</v>
      </c>
      <c r="X17" s="4">
        <f>F17/'Number Employed 2006'!F17*100</f>
        <v>52.972972972972975</v>
      </c>
      <c r="Y17" s="4">
        <f>G17/'Number Employed 2006'!G17*100</f>
        <v>7.8431372549019605</v>
      </c>
      <c r="Z17" s="4">
        <f>H17/'Number Employed 2006'!H17*100</f>
        <v>76.645435244161362</v>
      </c>
      <c r="AA17" s="4">
        <f>I17/'Number Employed 2006'!I17*100</f>
        <v>-13.636363636363635</v>
      </c>
      <c r="AB17" s="4">
        <f>K17/'Number Employed 2006'!K17*100</f>
        <v>35.833333333333336</v>
      </c>
      <c r="AC17" s="4">
        <f>L17/'Number Employed 2006'!L17*100</f>
        <v>-41.358024691358025</v>
      </c>
      <c r="AD17" s="4">
        <f>M17/'Number Employed 2006'!M17*100</f>
        <v>-32.665639445300457</v>
      </c>
      <c r="AE17" s="4">
        <f>N17/'Number Employed 2006'!N17*100</f>
        <v>2.364687335785602</v>
      </c>
      <c r="AF17" s="4">
        <f>O17/'Number Employed 2006'!O17*100</f>
        <v>54.901960784313729</v>
      </c>
      <c r="AG17" s="4">
        <f>P17/'Number Employed 2006'!P17*100</f>
        <v>23.076923076923077</v>
      </c>
      <c r="AH17" s="4">
        <f>Q17/'Number Employed 2006'!Q17*100</f>
        <v>33.333333333333329</v>
      </c>
      <c r="AI17" s="4">
        <f>R17/'Number Employed 2006'!R17*100</f>
        <v>-0.68434559452523525</v>
      </c>
    </row>
    <row r="18" spans="1:35" x14ac:dyDescent="0.25">
      <c r="A18" s="6">
        <v>17</v>
      </c>
      <c r="B18">
        <f>'Number employed 2011'!B18-'Number Employed 2006'!B18</f>
        <v>-502</v>
      </c>
      <c r="C18">
        <f>'Number employed 2011'!C18-'Number Employed 2006'!C18</f>
        <v>-12898</v>
      </c>
      <c r="D18">
        <f>'Number employed 2011'!D18-'Number Employed 2006'!D18</f>
        <v>-5577</v>
      </c>
      <c r="E18">
        <f>'Number employed 2011'!E18-'Number Employed 2006'!E18</f>
        <v>-13430</v>
      </c>
      <c r="F18">
        <f>'Number employed 2011'!F18-'Number Employed 2006'!F18</f>
        <v>12052</v>
      </c>
      <c r="G18">
        <f>'Number employed 2011'!G18-'Number Employed 2006'!G18</f>
        <v>-81</v>
      </c>
      <c r="H18">
        <f>'Number employed 2011'!H18-'Number Employed 2006'!H18</f>
        <v>9819</v>
      </c>
      <c r="I18">
        <f>'Number employed 2011'!I18-'Number Employed 2006'!I18</f>
        <v>-8693</v>
      </c>
      <c r="J18">
        <f>'Number employed 2011'!J18-'Number Employed 2006'!J18</f>
        <v>-19812</v>
      </c>
      <c r="K18">
        <f>'Number employed 2011'!K18-'Number Employed 2006'!K18</f>
        <v>-76</v>
      </c>
      <c r="L18">
        <f>'Number employed 2011'!L18-'Number Employed 2006'!L18</f>
        <v>-564</v>
      </c>
      <c r="M18">
        <f>'Number employed 2011'!M18-'Number Employed 2006'!M18</f>
        <v>-2749</v>
      </c>
      <c r="N18">
        <f>'Number employed 2011'!N18-'Number Employed 2006'!N18</f>
        <v>-9261</v>
      </c>
      <c r="O18">
        <f>'Number employed 2011'!O18-'Number Employed 2006'!O18</f>
        <v>5057</v>
      </c>
      <c r="P18">
        <f>'Number employed 2011'!P18-'Number Employed 2006'!P18</f>
        <v>697</v>
      </c>
      <c r="Q18">
        <f>'Number employed 2011'!Q18-'Number Employed 2006'!Q18</f>
        <v>14220</v>
      </c>
      <c r="R18">
        <f>'Number employed 2011'!R18-'Number Employed 2006'!R18</f>
        <v>-4423</v>
      </c>
      <c r="S18">
        <f>'Number employed 2011'!S18-'Number Employed 2006'!S18</f>
        <v>2901</v>
      </c>
      <c r="T18" s="4">
        <f>B18/'Number Employed 2006'!B18*100</f>
        <v>-44.901610017889091</v>
      </c>
      <c r="U18" s="4">
        <f>C18/'Number Employed 2006'!C18*100</f>
        <v>-57.441881179299905</v>
      </c>
      <c r="V18" s="4">
        <f>D18/'Number Employed 2006'!D18*100</f>
        <v>-26.505394230312245</v>
      </c>
      <c r="W18" s="4">
        <f>E18/'Number Employed 2006'!E18*100</f>
        <v>-19.732298967103041</v>
      </c>
      <c r="X18" s="4">
        <f>F18/'Number Employed 2006'!F18*100</f>
        <v>70.033122203498166</v>
      </c>
      <c r="Y18" s="4">
        <f>G18/'Number Employed 2006'!G18*100</f>
        <v>-0.6832560101223113</v>
      </c>
      <c r="Z18" s="4">
        <f>H18/'Number Employed 2006'!H18*100</f>
        <v>63.023106546854947</v>
      </c>
      <c r="AA18" s="4">
        <f>I18/'Number Employed 2006'!I18*100</f>
        <v>-23.268824111994434</v>
      </c>
      <c r="AB18" s="4">
        <f>K18/'Number Employed 2006'!K18*100</f>
        <v>-30.522088353413658</v>
      </c>
      <c r="AC18" s="4">
        <f>L18/'Number Employed 2006'!L18*100</f>
        <v>-32.963179427235531</v>
      </c>
      <c r="AD18" s="4">
        <f>M18/'Number Employed 2006'!M18*100</f>
        <v>-26.811664878572127</v>
      </c>
      <c r="AE18" s="4">
        <f>N18/'Number Employed 2006'!N18*100</f>
        <v>-15.271342116979699</v>
      </c>
      <c r="AF18" s="4">
        <f>O18/'Number Employed 2006'!O18*100</f>
        <v>74.896327014218016</v>
      </c>
      <c r="AG18" s="4">
        <f>P18/'Number Employed 2006'!P18*100</f>
        <v>6.9713942788557706</v>
      </c>
      <c r="AH18" s="4">
        <f>Q18/'Number Employed 2006'!Q18*100</f>
        <v>32.273439095799006</v>
      </c>
      <c r="AI18" s="4">
        <f>R18/'Number Employed 2006'!R18*100</f>
        <v>-14.079261499283783</v>
      </c>
    </row>
    <row r="19" spans="1:35" x14ac:dyDescent="0.25">
      <c r="A19" s="6">
        <v>18</v>
      </c>
      <c r="B19">
        <f>'Number employed 2011'!B19-'Number Employed 2006'!B19</f>
        <v>-287</v>
      </c>
      <c r="C19">
        <f>'Number employed 2011'!C19-'Number Employed 2006'!C19</f>
        <v>-8403</v>
      </c>
      <c r="D19">
        <f>'Number employed 2011'!D19-'Number Employed 2006'!D19</f>
        <v>-3577</v>
      </c>
      <c r="E19">
        <f>'Number employed 2011'!E19-'Number Employed 2006'!E19</f>
        <v>-5472</v>
      </c>
      <c r="F19">
        <f>'Number employed 2011'!F19-'Number Employed 2006'!F19</f>
        <v>2644</v>
      </c>
      <c r="G19">
        <f>'Number employed 2011'!G19-'Number Employed 2006'!G19</f>
        <v>-219</v>
      </c>
      <c r="H19">
        <f>'Number employed 2011'!H19-'Number Employed 2006'!H19</f>
        <v>4054</v>
      </c>
      <c r="I19">
        <f>'Number employed 2011'!I19-'Number Employed 2006'!I19</f>
        <v>-3539</v>
      </c>
      <c r="J19">
        <f>'Number employed 2011'!J19-'Number Employed 2006'!J19</f>
        <v>-14799</v>
      </c>
      <c r="K19">
        <f>'Number employed 2011'!K19-'Number Employed 2006'!K19</f>
        <v>-24</v>
      </c>
      <c r="L19">
        <f>'Number employed 2011'!L19-'Number Employed 2006'!L19</f>
        <v>-416</v>
      </c>
      <c r="M19">
        <f>'Number employed 2011'!M19-'Number Employed 2006'!M19</f>
        <v>-1430</v>
      </c>
      <c r="N19">
        <f>'Number employed 2011'!N19-'Number Employed 2006'!N19</f>
        <v>-3933</v>
      </c>
      <c r="O19">
        <f>'Number employed 2011'!O19-'Number Employed 2006'!O19</f>
        <v>730</v>
      </c>
      <c r="P19">
        <f>'Number employed 2011'!P19-'Number Employed 2006'!P19</f>
        <v>472</v>
      </c>
      <c r="Q19">
        <f>'Number employed 2011'!Q19-'Number Employed 2006'!Q19</f>
        <v>6128</v>
      </c>
      <c r="R19">
        <f>'Number employed 2011'!R19-'Number Employed 2006'!R19</f>
        <v>-2283</v>
      </c>
      <c r="S19">
        <f>'Number employed 2011'!S19-'Number Employed 2006'!S19</f>
        <v>-756</v>
      </c>
      <c r="T19" s="4">
        <f>B19/'Number Employed 2006'!B19*100</f>
        <v>-36.283185840707965</v>
      </c>
      <c r="U19" s="4">
        <f>C19/'Number Employed 2006'!C19*100</f>
        <v>-58.799244279616545</v>
      </c>
      <c r="V19" s="4">
        <f>D19/'Number Employed 2006'!D19*100</f>
        <v>-27.305343511450381</v>
      </c>
      <c r="W19" s="4">
        <f>E19/'Number Employed 2006'!E19*100</f>
        <v>-22.329225495796948</v>
      </c>
      <c r="X19" s="4">
        <f>F19/'Number Employed 2006'!F19*100</f>
        <v>31.828578307451551</v>
      </c>
      <c r="Y19" s="4">
        <f>G19/'Number Employed 2006'!G19*100</f>
        <v>-4.0058533016279494</v>
      </c>
      <c r="Z19" s="4">
        <f>H19/'Number Employed 2006'!H19*100</f>
        <v>76.707663197729431</v>
      </c>
      <c r="AA19" s="4">
        <f>I19/'Number Employed 2006'!I19*100</f>
        <v>-26.436094718757001</v>
      </c>
      <c r="AB19" s="4">
        <f>K19/'Number Employed 2006'!K19*100</f>
        <v>-16.326530612244898</v>
      </c>
      <c r="AC19" s="4">
        <f>L19/'Number Employed 2006'!L19*100</f>
        <v>-37.275985663082437</v>
      </c>
      <c r="AD19" s="4">
        <f>M19/'Number Employed 2006'!M19*100</f>
        <v>-25.256093253267398</v>
      </c>
      <c r="AE19" s="4">
        <f>N19/'Number Employed 2006'!N19*100</f>
        <v>-16.727628445049337</v>
      </c>
      <c r="AF19" s="4">
        <f>O19/'Number Employed 2006'!O19*100</f>
        <v>28.023032629558543</v>
      </c>
      <c r="AG19" s="4">
        <f>P19/'Number Employed 2006'!P19*100</f>
        <v>11.706349206349206</v>
      </c>
      <c r="AH19" s="4">
        <f>Q19/'Number Employed 2006'!Q19*100</f>
        <v>35.489662361730467</v>
      </c>
      <c r="AI19" s="4">
        <f>R19/'Number Employed 2006'!R19*100</f>
        <v>-18.02890310352997</v>
      </c>
    </row>
    <row r="20" spans="1:35" x14ac:dyDescent="0.25">
      <c r="A20" s="6">
        <v>19</v>
      </c>
      <c r="B20">
        <f>'Number employed 2011'!B20-'Number Employed 2006'!B20</f>
        <v>30</v>
      </c>
      <c r="C20">
        <f>'Number employed 2011'!C20-'Number Employed 2006'!C20</f>
        <v>-237</v>
      </c>
      <c r="D20">
        <f>'Number employed 2011'!D20-'Number Employed 2006'!D20</f>
        <v>-142</v>
      </c>
      <c r="E20">
        <f>'Number employed 2011'!E20-'Number Employed 2006'!E20</f>
        <v>0</v>
      </c>
      <c r="F20">
        <f>'Number employed 2011'!F20-'Number Employed 2006'!F20</f>
        <v>31</v>
      </c>
      <c r="G20">
        <f>'Number employed 2011'!G20-'Number Employed 2006'!G20</f>
        <v>11</v>
      </c>
      <c r="H20">
        <f>'Number employed 2011'!H20-'Number Employed 2006'!H20</f>
        <v>41</v>
      </c>
      <c r="I20">
        <f>'Number employed 2011'!I20-'Number Employed 2006'!I20</f>
        <v>-82</v>
      </c>
      <c r="J20">
        <f>'Number employed 2011'!J20-'Number Employed 2006'!J20</f>
        <v>-348</v>
      </c>
      <c r="K20">
        <f>'Number employed 2011'!K20-'Number Employed 2006'!K20</f>
        <v>2</v>
      </c>
      <c r="L20">
        <f>'Number employed 2011'!L20-'Number Employed 2006'!L20</f>
        <v>-10</v>
      </c>
      <c r="M20">
        <f>'Number employed 2011'!M20-'Number Employed 2006'!M20</f>
        <v>-24</v>
      </c>
      <c r="N20">
        <f>'Number employed 2011'!N20-'Number Employed 2006'!N20</f>
        <v>-13</v>
      </c>
      <c r="O20">
        <f>'Number employed 2011'!O20-'Number Employed 2006'!O20</f>
        <v>7</v>
      </c>
      <c r="P20">
        <f>'Number employed 2011'!P20-'Number Employed 2006'!P20</f>
        <v>19</v>
      </c>
      <c r="Q20">
        <f>'Number employed 2011'!Q20-'Number Employed 2006'!Q20</f>
        <v>107</v>
      </c>
      <c r="R20">
        <f>'Number employed 2011'!R20-'Number Employed 2006'!R20</f>
        <v>-7</v>
      </c>
      <c r="S20">
        <f>'Number employed 2011'!S20-'Number Employed 2006'!S20</f>
        <v>81</v>
      </c>
      <c r="T20" s="4">
        <f>B20/'Number Employed 2006'!B20*100</f>
        <v>15.873015873015872</v>
      </c>
      <c r="U20" s="4">
        <f>C20/'Number Employed 2006'!C20*100</f>
        <v>-57.384987893462466</v>
      </c>
      <c r="V20" s="4">
        <f>D20/'Number Employed 2006'!D20*100</f>
        <v>-24.738675958188153</v>
      </c>
      <c r="W20" s="4">
        <f>E20/'Number Employed 2006'!E20*100</f>
        <v>0</v>
      </c>
      <c r="X20" s="4">
        <f>F20/'Number Employed 2006'!F20*100</f>
        <v>43.055555555555557</v>
      </c>
      <c r="Y20" s="4">
        <f>G20/'Number Employed 2006'!G20*100</f>
        <v>35.483870967741936</v>
      </c>
      <c r="Z20" s="4">
        <f>H20/'Number Employed 2006'!H20*100</f>
        <v>83.673469387755105</v>
      </c>
      <c r="AA20" s="4">
        <f>I20/'Number Employed 2006'!I20*100</f>
        <v>-38.139534883720934</v>
      </c>
      <c r="AB20" s="4">
        <f>K20/'Number Employed 2006'!K20*100</f>
        <v>10</v>
      </c>
      <c r="AC20" s="4">
        <f>L20/'Number Employed 2006'!L20*100</f>
        <v>-50</v>
      </c>
      <c r="AD20" s="4">
        <f>M20/'Number Employed 2006'!M20*100</f>
        <v>-18.461538461538463</v>
      </c>
      <c r="AE20" s="4">
        <f>N20/'Number Employed 2006'!N20*100</f>
        <v>-4.4673539518900345</v>
      </c>
      <c r="AF20" s="4">
        <f>O20/'Number Employed 2006'!O20*100</f>
        <v>36.84210526315789</v>
      </c>
      <c r="AG20" s="4">
        <f>P20/'Number Employed 2006'!P20*100</f>
        <v>37.254901960784316</v>
      </c>
      <c r="AH20" s="4">
        <f>Q20/'Number Employed 2006'!Q20*100</f>
        <v>36.394557823129254</v>
      </c>
      <c r="AI20" s="4">
        <f>R20/'Number Employed 2006'!R20*100</f>
        <v>-2.9661016949152543</v>
      </c>
    </row>
    <row r="21" spans="1:35" x14ac:dyDescent="0.25">
      <c r="A21" s="6">
        <v>20</v>
      </c>
      <c r="B21">
        <f>'Number employed 2011'!B21-'Number Employed 2006'!B21</f>
        <v>27</v>
      </c>
      <c r="C21">
        <f>'Number employed 2011'!C21-'Number Employed 2006'!C21</f>
        <v>-233</v>
      </c>
      <c r="D21">
        <f>'Number employed 2011'!D21-'Number Employed 2006'!D21</f>
        <v>-82</v>
      </c>
      <c r="E21">
        <f>'Number employed 2011'!E21-'Number Employed 2006'!E21</f>
        <v>-60</v>
      </c>
      <c r="F21">
        <f>'Number employed 2011'!F21-'Number Employed 2006'!F21</f>
        <v>4</v>
      </c>
      <c r="G21">
        <f>'Number employed 2011'!G21-'Number Employed 2006'!G21</f>
        <v>-20</v>
      </c>
      <c r="H21">
        <f>'Number employed 2011'!H21-'Number Employed 2006'!H21</f>
        <v>5</v>
      </c>
      <c r="I21">
        <f>'Number employed 2011'!I21-'Number Employed 2006'!I21</f>
        <v>-96</v>
      </c>
      <c r="J21">
        <f>'Number employed 2011'!J21-'Number Employed 2006'!J21</f>
        <v>-774</v>
      </c>
      <c r="K21">
        <f>'Number employed 2011'!K21-'Number Employed 2006'!K21</f>
        <v>19</v>
      </c>
      <c r="L21">
        <f>'Number employed 2011'!L21-'Number Employed 2006'!L21</f>
        <v>-1</v>
      </c>
      <c r="M21">
        <f>'Number employed 2011'!M21-'Number Employed 2006'!M21</f>
        <v>-66</v>
      </c>
      <c r="N21">
        <f>'Number employed 2011'!N21-'Number Employed 2006'!N21</f>
        <v>-232</v>
      </c>
      <c r="O21">
        <f>'Number employed 2011'!O21-'Number Employed 2006'!O21</f>
        <v>4</v>
      </c>
      <c r="P21">
        <f>'Number employed 2011'!P21-'Number Employed 2006'!P21</f>
        <v>9</v>
      </c>
      <c r="Q21">
        <f>'Number employed 2011'!Q21-'Number Employed 2006'!Q21</f>
        <v>-52</v>
      </c>
      <c r="R21">
        <f>'Number employed 2011'!R21-'Number Employed 2006'!R21</f>
        <v>-94</v>
      </c>
      <c r="S21">
        <f>'Number employed 2011'!S21-'Number Employed 2006'!S21</f>
        <v>-413</v>
      </c>
      <c r="T21" s="4">
        <f>B21/'Number Employed 2006'!B21*100</f>
        <v>8.9700996677740861</v>
      </c>
      <c r="U21" s="4">
        <f>C21/'Number Employed 2006'!C21*100</f>
        <v>-58.690176322418132</v>
      </c>
      <c r="V21" s="4">
        <f>D21/'Number Employed 2006'!D21*100</f>
        <v>-16.269841269841269</v>
      </c>
      <c r="W21" s="4">
        <f>E21/'Number Employed 2006'!E21*100</f>
        <v>-20.202020202020201</v>
      </c>
      <c r="X21" s="4">
        <f>F21/'Number Employed 2006'!F21*100</f>
        <v>4.0404040404040407</v>
      </c>
      <c r="Y21" s="4">
        <f>G21/'Number Employed 2006'!G21*100</f>
        <v>-33.898305084745758</v>
      </c>
      <c r="Z21" s="4">
        <f>H21/'Number Employed 2006'!H21*100</f>
        <v>5.2083333333333339</v>
      </c>
      <c r="AA21" s="4">
        <f>I21/'Number Employed 2006'!I21*100</f>
        <v>-37.065637065637063</v>
      </c>
      <c r="AB21" s="4">
        <f>K21/'Number Employed 2006'!K21*100</f>
        <v>76</v>
      </c>
      <c r="AC21" s="4">
        <f>L21/'Number Employed 2006'!L21*100</f>
        <v>-5.8823529411764701</v>
      </c>
      <c r="AD21" s="4">
        <f>M21/'Number Employed 2006'!M21*100</f>
        <v>-33.333333333333329</v>
      </c>
      <c r="AE21" s="4">
        <f>N21/'Number Employed 2006'!N21*100</f>
        <v>-47.154471544715449</v>
      </c>
      <c r="AF21" s="4">
        <f>O21/'Number Employed 2006'!O21*100</f>
        <v>10.526315789473683</v>
      </c>
      <c r="AG21" s="4">
        <f>P21/'Number Employed 2006'!P21*100</f>
        <v>16.071428571428573</v>
      </c>
      <c r="AH21" s="4">
        <f>Q21/'Number Employed 2006'!Q21*100</f>
        <v>-12.177985948477751</v>
      </c>
      <c r="AI21" s="4">
        <f>R21/'Number Employed 2006'!R21*100</f>
        <v>-37.301587301587304</v>
      </c>
    </row>
    <row r="22" spans="1:35" x14ac:dyDescent="0.25">
      <c r="A22" s="6">
        <v>21</v>
      </c>
      <c r="B22">
        <f>'Number employed 2011'!B22-'Number Employed 2006'!B22</f>
        <v>21</v>
      </c>
      <c r="C22">
        <f>'Number employed 2011'!C22-'Number Employed 2006'!C22</f>
        <v>-225</v>
      </c>
      <c r="D22">
        <f>'Number employed 2011'!D22-'Number Employed 2006'!D22</f>
        <v>-26</v>
      </c>
      <c r="E22">
        <f>'Number employed 2011'!E22-'Number Employed 2006'!E22</f>
        <v>2</v>
      </c>
      <c r="F22">
        <f>'Number employed 2011'!F22-'Number Employed 2006'!F22</f>
        <v>21</v>
      </c>
      <c r="G22">
        <f>'Number employed 2011'!G22-'Number Employed 2006'!G22</f>
        <v>12</v>
      </c>
      <c r="H22">
        <f>'Number employed 2011'!H22-'Number Employed 2006'!H22</f>
        <v>35</v>
      </c>
      <c r="I22">
        <f>'Number employed 2011'!I22-'Number Employed 2006'!I22</f>
        <v>-39</v>
      </c>
      <c r="J22">
        <f>'Number employed 2011'!J22-'Number Employed 2006'!J22</f>
        <v>-199</v>
      </c>
      <c r="K22">
        <f>'Number employed 2011'!K22-'Number Employed 2006'!K22</f>
        <v>4</v>
      </c>
      <c r="L22">
        <f>'Number employed 2011'!L22-'Number Employed 2006'!L22</f>
        <v>-10</v>
      </c>
      <c r="M22">
        <f>'Number employed 2011'!M22-'Number Employed 2006'!M22</f>
        <v>-18</v>
      </c>
      <c r="N22">
        <f>'Number employed 2011'!N22-'Number Employed 2006'!N22</f>
        <v>40</v>
      </c>
      <c r="O22">
        <f>'Number employed 2011'!O22-'Number Employed 2006'!O22</f>
        <v>3</v>
      </c>
      <c r="P22">
        <f>'Number employed 2011'!P22-'Number Employed 2006'!P22</f>
        <v>8</v>
      </c>
      <c r="Q22">
        <f>'Number employed 2011'!Q22-'Number Employed 2006'!Q22</f>
        <v>101</v>
      </c>
      <c r="R22">
        <f>'Number employed 2011'!R22-'Number Employed 2006'!R22</f>
        <v>-25</v>
      </c>
      <c r="S22">
        <f>'Number employed 2011'!S22-'Number Employed 2006'!S22</f>
        <v>103</v>
      </c>
      <c r="T22" s="4">
        <f>B22/'Number Employed 2006'!B22*100</f>
        <v>8.203125</v>
      </c>
      <c r="U22" s="4">
        <f>C22/'Number Employed 2006'!C22*100</f>
        <v>-55.012224938875306</v>
      </c>
      <c r="V22" s="4">
        <f>D22/'Number Employed 2006'!D22*100</f>
        <v>-7.6923076923076925</v>
      </c>
      <c r="W22" s="4">
        <f>E22/'Number Employed 2006'!E22*100</f>
        <v>0.93896713615023475</v>
      </c>
      <c r="X22" s="4">
        <f>F22/'Number Employed 2006'!F22*100</f>
        <v>25.609756097560975</v>
      </c>
      <c r="Y22" s="4">
        <f>G22/'Number Employed 2006'!G22*100</f>
        <v>26.666666666666668</v>
      </c>
      <c r="Z22" s="4">
        <f>H22/'Number Employed 2006'!H22*100</f>
        <v>64.81481481481481</v>
      </c>
      <c r="AA22" s="4">
        <f>I22/'Number Employed 2006'!I22*100</f>
        <v>-24.840764331210192</v>
      </c>
      <c r="AB22" s="4">
        <f>K22/'Number Employed 2006'!K22*100</f>
        <v>20</v>
      </c>
      <c r="AC22" s="4">
        <f>L22/'Number Employed 2006'!L22*100</f>
        <v>-43.478260869565219</v>
      </c>
      <c r="AD22" s="4">
        <f>M22/'Number Employed 2006'!M22*100</f>
        <v>-12.328767123287671</v>
      </c>
      <c r="AE22" s="4">
        <f>N22/'Number Employed 2006'!N22*100</f>
        <v>17.021276595744681</v>
      </c>
      <c r="AF22" s="4">
        <f>O22/'Number Employed 2006'!O22*100</f>
        <v>12.5</v>
      </c>
      <c r="AG22" s="4">
        <f>P22/'Number Employed 2006'!P22*100</f>
        <v>20</v>
      </c>
      <c r="AH22" s="4">
        <f>Q22/'Number Employed 2006'!Q22*100</f>
        <v>35.943060498220639</v>
      </c>
      <c r="AI22" s="4">
        <f>R22/'Number Employed 2006'!R22*100</f>
        <v>-15.151515151515152</v>
      </c>
    </row>
    <row r="23" spans="1:35" x14ac:dyDescent="0.25">
      <c r="A23" s="6">
        <v>22</v>
      </c>
      <c r="B23">
        <f>'Number employed 2011'!B23-'Number Employed 2006'!B23</f>
        <v>-119</v>
      </c>
      <c r="C23">
        <f>'Number employed 2011'!C23-'Number Employed 2006'!C23</f>
        <v>-2684</v>
      </c>
      <c r="D23">
        <f>'Number employed 2011'!D23-'Number Employed 2006'!D23</f>
        <v>-1010</v>
      </c>
      <c r="E23">
        <f>'Number employed 2011'!E23-'Number Employed 2006'!E23</f>
        <v>-1808</v>
      </c>
      <c r="F23">
        <f>'Number employed 2011'!F23-'Number Employed 2006'!F23</f>
        <v>2253</v>
      </c>
      <c r="G23">
        <f>'Number employed 2011'!G23-'Number Employed 2006'!G23</f>
        <v>260</v>
      </c>
      <c r="H23">
        <f>'Number employed 2011'!H23-'Number Employed 2006'!H23</f>
        <v>2118</v>
      </c>
      <c r="I23">
        <f>'Number employed 2011'!I23-'Number Employed 2006'!I23</f>
        <v>-627</v>
      </c>
      <c r="J23">
        <f>'Number employed 2011'!J23-'Number Employed 2006'!J23</f>
        <v>-822</v>
      </c>
      <c r="K23">
        <f>'Number employed 2011'!K23-'Number Employed 2006'!K23</f>
        <v>39</v>
      </c>
      <c r="L23">
        <f>'Number employed 2011'!L23-'Number Employed 2006'!L23</f>
        <v>-86</v>
      </c>
      <c r="M23">
        <f>'Number employed 2011'!M23-'Number Employed 2006'!M23</f>
        <v>-264</v>
      </c>
      <c r="N23">
        <f>'Number employed 2011'!N23-'Number Employed 2006'!N23</f>
        <v>-1004</v>
      </c>
      <c r="O23">
        <f>'Number employed 2011'!O23-'Number Employed 2006'!O23</f>
        <v>407</v>
      </c>
      <c r="P23">
        <f>'Number employed 2011'!P23-'Number Employed 2006'!P23</f>
        <v>328</v>
      </c>
      <c r="Q23">
        <f>'Number employed 2011'!Q23-'Number Employed 2006'!Q23</f>
        <v>3552</v>
      </c>
      <c r="R23">
        <f>'Number employed 2011'!R23-'Number Employed 2006'!R23</f>
        <v>107</v>
      </c>
      <c r="S23">
        <f>'Number employed 2011'!S23-'Number Employed 2006'!S23</f>
        <v>3079</v>
      </c>
      <c r="T23" s="4">
        <f>B23/'Number Employed 2006'!B23*100</f>
        <v>-11.666666666666666</v>
      </c>
      <c r="U23" s="4">
        <f>C23/'Number Employed 2006'!C23*100</f>
        <v>-53.830726032892095</v>
      </c>
      <c r="V23" s="4">
        <f>D23/'Number Employed 2006'!D23*100</f>
        <v>-22.081329252295586</v>
      </c>
      <c r="W23" s="4">
        <f>E23/'Number Employed 2006'!E23*100</f>
        <v>-15.598309032870331</v>
      </c>
      <c r="X23" s="4">
        <f>F23/'Number Employed 2006'!F23*100</f>
        <v>46.800997091815539</v>
      </c>
      <c r="Y23" s="4">
        <f>G23/'Number Employed 2006'!G23*100</f>
        <v>11.828935395814376</v>
      </c>
      <c r="Z23" s="4">
        <f>H23/'Number Employed 2006'!H23*100</f>
        <v>95.923913043478265</v>
      </c>
      <c r="AA23" s="4">
        <f>I23/'Number Employed 2006'!I23*100</f>
        <v>-11.41660597232338</v>
      </c>
      <c r="AB23" s="4">
        <f>K23/'Number Employed 2006'!K23*100</f>
        <v>18.840579710144929</v>
      </c>
      <c r="AC23" s="4">
        <f>L23/'Number Employed 2006'!L23*100</f>
        <v>-25.748502994011975</v>
      </c>
      <c r="AD23" s="4">
        <f>M23/'Number Employed 2006'!M23*100</f>
        <v>-14.293448835950191</v>
      </c>
      <c r="AE23" s="4">
        <f>N23/'Number Employed 2006'!N23*100</f>
        <v>-9.708925635818586</v>
      </c>
      <c r="AF23" s="4">
        <f>O23/'Number Employed 2006'!O23*100</f>
        <v>16.157205240174672</v>
      </c>
      <c r="AG23" s="4">
        <f>P23/'Number Employed 2006'!P23*100</f>
        <v>18.604651162790699</v>
      </c>
      <c r="AH23" s="4">
        <f>Q23/'Number Employed 2006'!Q23*100</f>
        <v>51.665454545454551</v>
      </c>
      <c r="AI23" s="4">
        <f>R23/'Number Employed 2006'!R23*100</f>
        <v>2.3155161220515041</v>
      </c>
    </row>
    <row r="24" spans="1:35" x14ac:dyDescent="0.25">
      <c r="A24" s="6">
        <v>23</v>
      </c>
      <c r="B24">
        <f>'Number employed 2011'!B24-'Number Employed 2006'!B24</f>
        <v>-8</v>
      </c>
      <c r="C24">
        <f>'Number employed 2011'!C24-'Number Employed 2006'!C24</f>
        <v>-2061</v>
      </c>
      <c r="D24">
        <f>'Number employed 2011'!D24-'Number Employed 2006'!D24</f>
        <v>-495</v>
      </c>
      <c r="E24">
        <f>'Number employed 2011'!E24-'Number Employed 2006'!E24</f>
        <v>-297</v>
      </c>
      <c r="F24">
        <f>'Number employed 2011'!F24-'Number Employed 2006'!F24</f>
        <v>126</v>
      </c>
      <c r="G24">
        <f>'Number employed 2011'!G24-'Number Employed 2006'!G24</f>
        <v>60</v>
      </c>
      <c r="H24">
        <f>'Number employed 2011'!H24-'Number Employed 2006'!H24</f>
        <v>370</v>
      </c>
      <c r="I24">
        <f>'Number employed 2011'!I24-'Number Employed 2006'!I24</f>
        <v>-295</v>
      </c>
      <c r="J24">
        <f>'Number employed 2011'!J24-'Number Employed 2006'!J24</f>
        <v>-2618</v>
      </c>
      <c r="K24">
        <f>'Number employed 2011'!K24-'Number Employed 2006'!K24</f>
        <v>10</v>
      </c>
      <c r="L24">
        <f>'Number employed 2011'!L24-'Number Employed 2006'!L24</f>
        <v>-119</v>
      </c>
      <c r="M24">
        <f>'Number employed 2011'!M24-'Number Employed 2006'!M24</f>
        <v>-225</v>
      </c>
      <c r="N24">
        <f>'Number employed 2011'!N24-'Number Employed 2006'!N24</f>
        <v>-83</v>
      </c>
      <c r="O24">
        <f>'Number employed 2011'!O24-'Number Employed 2006'!O24</f>
        <v>-2</v>
      </c>
      <c r="P24">
        <f>'Number employed 2011'!P24-'Number Employed 2006'!P24</f>
        <v>165</v>
      </c>
      <c r="Q24">
        <f>'Number employed 2011'!Q24-'Number Employed 2006'!Q24</f>
        <v>626</v>
      </c>
      <c r="R24">
        <f>'Number employed 2011'!R24-'Number Employed 2006'!R24</f>
        <v>-204</v>
      </c>
      <c r="S24">
        <f>'Number employed 2011'!S24-'Number Employed 2006'!S24</f>
        <v>168</v>
      </c>
      <c r="T24" s="4">
        <f>B24/'Number Employed 2006'!B24*100</f>
        <v>-0.67453625632377734</v>
      </c>
      <c r="U24" s="4">
        <f>C24/'Number Employed 2006'!C24*100</f>
        <v>-65.262824572514248</v>
      </c>
      <c r="V24" s="4">
        <f>D24/'Number Employed 2006'!D24*100</f>
        <v>-21.299483648881239</v>
      </c>
      <c r="W24" s="4">
        <f>E24/'Number Employed 2006'!E24*100</f>
        <v>-11.560918645387311</v>
      </c>
      <c r="X24" s="4">
        <f>F24/'Number Employed 2006'!F24*100</f>
        <v>16.363636363636363</v>
      </c>
      <c r="Y24" s="4">
        <f>G24/'Number Employed 2006'!G24*100</f>
        <v>8.2304526748971192</v>
      </c>
      <c r="Z24" s="4">
        <f>H24/'Number Employed 2006'!H24*100</f>
        <v>45.17704517704518</v>
      </c>
      <c r="AA24" s="4">
        <f>I24/'Number Employed 2006'!I24*100</f>
        <v>-17.507418397626111</v>
      </c>
      <c r="AB24" s="4">
        <f>K24/'Number Employed 2006'!K24*100</f>
        <v>6.9930069930069934</v>
      </c>
      <c r="AC24" s="4">
        <f>L24/'Number Employed 2006'!L24*100</f>
        <v>-61.340206185567013</v>
      </c>
      <c r="AD24" s="4">
        <f>M24/'Number Employed 2006'!M24*100</f>
        <v>-29.527559055118108</v>
      </c>
      <c r="AE24" s="4">
        <f>N24/'Number Employed 2006'!N24*100</f>
        <v>-3.3094098883572567</v>
      </c>
      <c r="AF24" s="4">
        <f>O24/'Number Employed 2006'!O24*100</f>
        <v>-0.79051383399209485</v>
      </c>
      <c r="AG24" s="4">
        <f>P24/'Number Employed 2006'!P24*100</f>
        <v>34.810126582278485</v>
      </c>
      <c r="AH24" s="4">
        <f>Q24/'Number Employed 2006'!Q24*100</f>
        <v>19.208346118441238</v>
      </c>
      <c r="AI24" s="4">
        <f>R24/'Number Employed 2006'!R24*100</f>
        <v>-12.150089338892197</v>
      </c>
    </row>
    <row r="25" spans="1:35" x14ac:dyDescent="0.25">
      <c r="A25" s="6">
        <v>24</v>
      </c>
      <c r="B25">
        <f>'Number employed 2011'!B25-'Number Employed 2006'!B25</f>
        <v>13</v>
      </c>
      <c r="C25">
        <f>'Number employed 2011'!C25-'Number Employed 2006'!C25</f>
        <v>-836</v>
      </c>
      <c r="D25">
        <f>'Number employed 2011'!D25-'Number Employed 2006'!D25</f>
        <v>-176</v>
      </c>
      <c r="E25">
        <f>'Number employed 2011'!E25-'Number Employed 2006'!E25</f>
        <v>-41</v>
      </c>
      <c r="F25">
        <f>'Number employed 2011'!F25-'Number Employed 2006'!F25</f>
        <v>72</v>
      </c>
      <c r="G25">
        <f>'Number employed 2011'!G25-'Number Employed 2006'!G25</f>
        <v>26</v>
      </c>
      <c r="H25">
        <f>'Number employed 2011'!H25-'Number Employed 2006'!H25</f>
        <v>146</v>
      </c>
      <c r="I25">
        <f>'Number employed 2011'!I25-'Number Employed 2006'!I25</f>
        <v>-174</v>
      </c>
      <c r="J25">
        <f>'Number employed 2011'!J25-'Number Employed 2006'!J25</f>
        <v>-970</v>
      </c>
      <c r="K25">
        <f>'Number employed 2011'!K25-'Number Employed 2006'!K25</f>
        <v>-14</v>
      </c>
      <c r="L25">
        <f>'Number employed 2011'!L25-'Number Employed 2006'!L25</f>
        <v>-26</v>
      </c>
      <c r="M25">
        <f>'Number employed 2011'!M25-'Number Employed 2006'!M25</f>
        <v>-150</v>
      </c>
      <c r="N25">
        <f>'Number employed 2011'!N25-'Number Employed 2006'!N25</f>
        <v>10</v>
      </c>
      <c r="O25">
        <f>'Number employed 2011'!O25-'Number Employed 2006'!O25</f>
        <v>11</v>
      </c>
      <c r="P25">
        <f>'Number employed 2011'!P25-'Number Employed 2006'!P25</f>
        <v>47</v>
      </c>
      <c r="Q25">
        <f>'Number employed 2011'!Q25-'Number Employed 2006'!Q25</f>
        <v>134</v>
      </c>
      <c r="R25">
        <f>'Number employed 2011'!R25-'Number Employed 2006'!R25</f>
        <v>-40</v>
      </c>
      <c r="S25">
        <f>'Number employed 2011'!S25-'Number Employed 2006'!S25</f>
        <v>-28</v>
      </c>
      <c r="T25" s="4">
        <f>B25/'Number Employed 2006'!B25*100</f>
        <v>3.5326086956521738</v>
      </c>
      <c r="U25" s="4">
        <f>C25/'Number Employed 2006'!C25*100</f>
        <v>-70.847457627118644</v>
      </c>
      <c r="V25" s="4">
        <f>D25/'Number Employed 2006'!D25*100</f>
        <v>-16.058394160583941</v>
      </c>
      <c r="W25" s="4">
        <f>E25/'Number Employed 2006'!E25*100</f>
        <v>-5.6708160442600279</v>
      </c>
      <c r="X25" s="4">
        <f>F25/'Number Employed 2006'!F25*100</f>
        <v>30.508474576271187</v>
      </c>
      <c r="Y25" s="4">
        <f>G25/'Number Employed 2006'!G25*100</f>
        <v>17.105263157894736</v>
      </c>
      <c r="Z25" s="4">
        <f>H25/'Number Employed 2006'!H25*100</f>
        <v>87.425149700598809</v>
      </c>
      <c r="AA25" s="4">
        <f>I25/'Number Employed 2006'!I25*100</f>
        <v>-28.951747088186359</v>
      </c>
      <c r="AB25" s="4">
        <f>K25/'Number Employed 2006'!K25*100</f>
        <v>-9.3959731543624159</v>
      </c>
      <c r="AC25" s="4">
        <f>L25/'Number Employed 2006'!L25*100</f>
        <v>-45.614035087719294</v>
      </c>
      <c r="AD25" s="4">
        <f>M25/'Number Employed 2006'!M25*100</f>
        <v>-36.407766990291265</v>
      </c>
      <c r="AE25" s="4">
        <f>N25/'Number Employed 2006'!N25*100</f>
        <v>1.287001287001287</v>
      </c>
      <c r="AF25" s="4">
        <f>O25/'Number Employed 2006'!O25*100</f>
        <v>15.277777777777779</v>
      </c>
      <c r="AG25" s="4">
        <f>P25/'Number Employed 2006'!P25*100</f>
        <v>39.83050847457627</v>
      </c>
      <c r="AH25" s="4">
        <f>Q25/'Number Employed 2006'!Q25*100</f>
        <v>17.962466487935657</v>
      </c>
      <c r="AI25" s="4">
        <f>R25/'Number Employed 2006'!R25*100</f>
        <v>-7.3937153419593349</v>
      </c>
    </row>
    <row r="26" spans="1:35" x14ac:dyDescent="0.25">
      <c r="A26" s="6">
        <v>25</v>
      </c>
      <c r="B26">
        <f>'Number employed 2011'!B26-'Number Employed 2006'!B26</f>
        <v>-4</v>
      </c>
      <c r="C26">
        <f>'Number employed 2011'!C26-'Number Employed 2006'!C26</f>
        <v>-265</v>
      </c>
      <c r="D26">
        <f>'Number employed 2011'!D26-'Number Employed 2006'!D26</f>
        <v>-94</v>
      </c>
      <c r="E26">
        <f>'Number employed 2011'!E26-'Number Employed 2006'!E26</f>
        <v>-12</v>
      </c>
      <c r="F26">
        <f>'Number employed 2011'!F26-'Number Employed 2006'!F26</f>
        <v>9</v>
      </c>
      <c r="G26">
        <f>'Number employed 2011'!G26-'Number Employed 2006'!G26</f>
        <v>19</v>
      </c>
      <c r="H26">
        <f>'Number employed 2011'!H26-'Number Employed 2006'!H26</f>
        <v>42</v>
      </c>
      <c r="I26">
        <f>'Number employed 2011'!I26-'Number Employed 2006'!I26</f>
        <v>-11</v>
      </c>
      <c r="J26">
        <f>'Number employed 2011'!J26-'Number Employed 2006'!J26</f>
        <v>-316</v>
      </c>
      <c r="K26">
        <f>'Number employed 2011'!K26-'Number Employed 2006'!K26</f>
        <v>2</v>
      </c>
      <c r="L26">
        <f>'Number employed 2011'!L26-'Number Employed 2006'!L26</f>
        <v>-19</v>
      </c>
      <c r="M26">
        <f>'Number employed 2011'!M26-'Number Employed 2006'!M26</f>
        <v>-24</v>
      </c>
      <c r="N26">
        <f>'Number employed 2011'!N26-'Number Employed 2006'!N26</f>
        <v>25</v>
      </c>
      <c r="O26">
        <f>'Number employed 2011'!O26-'Number Employed 2006'!O26</f>
        <v>3</v>
      </c>
      <c r="P26">
        <f>'Number employed 2011'!P26-'Number Employed 2006'!P26</f>
        <v>33</v>
      </c>
      <c r="Q26">
        <f>'Number employed 2011'!Q26-'Number Employed 2006'!Q26</f>
        <v>108</v>
      </c>
      <c r="R26">
        <f>'Number employed 2011'!R26-'Number Employed 2006'!R26</f>
        <v>-41</v>
      </c>
      <c r="S26">
        <f>'Number employed 2011'!S26-'Number Employed 2006'!S26</f>
        <v>87</v>
      </c>
      <c r="T26" s="4">
        <f>B26/'Number Employed 2006'!B26*100</f>
        <v>-0.89686098654708524</v>
      </c>
      <c r="U26" s="4">
        <f>C26/'Number Employed 2006'!C26*100</f>
        <v>-57.986870897155363</v>
      </c>
      <c r="V26" s="4">
        <f>D26/'Number Employed 2006'!D26*100</f>
        <v>-15.409836065573771</v>
      </c>
      <c r="W26" s="4">
        <f>E26/'Number Employed 2006'!E26*100</f>
        <v>-2.696629213483146</v>
      </c>
      <c r="X26" s="4">
        <f>F26/'Number Employed 2006'!F26*100</f>
        <v>6.666666666666667</v>
      </c>
      <c r="Y26" s="4">
        <f>G26/'Number Employed 2006'!G26*100</f>
        <v>20.652173913043477</v>
      </c>
      <c r="Z26" s="4">
        <f>H26/'Number Employed 2006'!H26*100</f>
        <v>33.87096774193548</v>
      </c>
      <c r="AA26" s="4">
        <f>I26/'Number Employed 2006'!I26*100</f>
        <v>-4.296875</v>
      </c>
      <c r="AB26" s="4">
        <f>K26/'Number Employed 2006'!K26*100</f>
        <v>4.6511627906976747</v>
      </c>
      <c r="AC26" s="4">
        <f>L26/'Number Employed 2006'!L26*100</f>
        <v>-70.370370370370367</v>
      </c>
      <c r="AD26" s="4">
        <f>M26/'Number Employed 2006'!M26*100</f>
        <v>-16.326530612244898</v>
      </c>
      <c r="AE26" s="4">
        <f>N26/'Number Employed 2006'!N26*100</f>
        <v>6.25</v>
      </c>
      <c r="AF26" s="4">
        <f>O26/'Number Employed 2006'!O26*100</f>
        <v>6.8181818181818175</v>
      </c>
      <c r="AG26" s="4">
        <f>P26/'Number Employed 2006'!P26*100</f>
        <v>40.74074074074074</v>
      </c>
      <c r="AH26" s="4">
        <f>Q26/'Number Employed 2006'!Q26*100</f>
        <v>20.610687022900763</v>
      </c>
      <c r="AI26" s="4">
        <f>R26/'Number Employed 2006'!R26*100</f>
        <v>-12.424242424242424</v>
      </c>
    </row>
    <row r="27" spans="1:35" x14ac:dyDescent="0.25">
      <c r="A27" s="6">
        <v>26</v>
      </c>
      <c r="B27">
        <f>'Number employed 2011'!B27-'Number Employed 2006'!B27</f>
        <v>15</v>
      </c>
      <c r="C27">
        <f>'Number employed 2011'!C27-'Number Employed 2006'!C27</f>
        <v>-1529</v>
      </c>
      <c r="D27">
        <f>'Number employed 2011'!D27-'Number Employed 2006'!D27</f>
        <v>-427</v>
      </c>
      <c r="E27">
        <f>'Number employed 2011'!E27-'Number Employed 2006'!E27</f>
        <v>-140</v>
      </c>
      <c r="F27">
        <f>'Number employed 2011'!F27-'Number Employed 2006'!F27</f>
        <v>16</v>
      </c>
      <c r="G27">
        <f>'Number employed 2011'!G27-'Number Employed 2006'!G27</f>
        <v>141</v>
      </c>
      <c r="H27">
        <f>'Number employed 2011'!H27-'Number Employed 2006'!H27</f>
        <v>259</v>
      </c>
      <c r="I27">
        <f>'Number employed 2011'!I27-'Number Employed 2006'!I27</f>
        <v>-299</v>
      </c>
      <c r="J27">
        <f>'Number employed 2011'!J27-'Number Employed 2006'!J27</f>
        <v>-1964</v>
      </c>
      <c r="K27">
        <f>'Number employed 2011'!K27-'Number Employed 2006'!K27</f>
        <v>-2</v>
      </c>
      <c r="L27">
        <f>'Number employed 2011'!L27-'Number Employed 2006'!L27</f>
        <v>-56</v>
      </c>
      <c r="M27">
        <f>'Number employed 2011'!M27-'Number Employed 2006'!M27</f>
        <v>-317</v>
      </c>
      <c r="N27">
        <f>'Number employed 2011'!N27-'Number Employed 2006'!N27</f>
        <v>-110</v>
      </c>
      <c r="O27">
        <f>'Number employed 2011'!O27-'Number Employed 2006'!O27</f>
        <v>37</v>
      </c>
      <c r="P27">
        <f>'Number employed 2011'!P27-'Number Employed 2006'!P27</f>
        <v>204</v>
      </c>
      <c r="Q27">
        <f>'Number employed 2011'!Q27-'Number Employed 2006'!Q27</f>
        <v>406</v>
      </c>
      <c r="R27">
        <f>'Number employed 2011'!R27-'Number Employed 2006'!R27</f>
        <v>-235</v>
      </c>
      <c r="S27">
        <f>'Number employed 2011'!S27-'Number Employed 2006'!S27</f>
        <v>-73</v>
      </c>
      <c r="T27" s="4">
        <f>B27/'Number Employed 2006'!B27*100</f>
        <v>1.6025641025641024</v>
      </c>
      <c r="U27" s="4">
        <f>C27/'Number Employed 2006'!C27*100</f>
        <v>-65.905172413793096</v>
      </c>
      <c r="V27" s="4">
        <f>D27/'Number Employed 2006'!D27*100</f>
        <v>-19.338768115942027</v>
      </c>
      <c r="W27" s="4">
        <f>E27/'Number Employed 2006'!E27*100</f>
        <v>-7.860752386299831</v>
      </c>
      <c r="X27" s="4">
        <f>F27/'Number Employed 2006'!F27*100</f>
        <v>3.2128514056224895</v>
      </c>
      <c r="Y27" s="4">
        <f>G27/'Number Employed 2006'!G27*100</f>
        <v>27.70137524557957</v>
      </c>
      <c r="Z27" s="4">
        <f>H27/'Number Employed 2006'!H27*100</f>
        <v>40.405616224648988</v>
      </c>
      <c r="AA27" s="4">
        <f>I27/'Number Employed 2006'!I27*100</f>
        <v>-21.985294117647058</v>
      </c>
      <c r="AB27" s="4">
        <f>K27/'Number Employed 2006'!K27*100</f>
        <v>-2.4390243902439024</v>
      </c>
      <c r="AC27" s="4">
        <f>L27/'Number Employed 2006'!L27*100</f>
        <v>-48.695652173913047</v>
      </c>
      <c r="AD27" s="4">
        <f>M27/'Number Employed 2006'!M27*100</f>
        <v>-31.573705179282868</v>
      </c>
      <c r="AE27" s="4">
        <f>N27/'Number Employed 2006'!N27*100</f>
        <v>-6.207674943566591</v>
      </c>
      <c r="AF27" s="4">
        <f>O27/'Number Employed 2006'!O27*100</f>
        <v>37.373737373737377</v>
      </c>
      <c r="AG27" s="4">
        <f>P27/'Number Employed 2006'!P27*100</f>
        <v>46.049661399548533</v>
      </c>
      <c r="AH27" s="4">
        <f>Q27/'Number Employed 2006'!Q27*100</f>
        <v>18.354430379746837</v>
      </c>
      <c r="AI27" s="4">
        <f>R27/'Number Employed 2006'!R27*100</f>
        <v>-16.821760916249104</v>
      </c>
    </row>
    <row r="28" spans="1:35" x14ac:dyDescent="0.25">
      <c r="A28" s="6">
        <v>27</v>
      </c>
      <c r="B28">
        <f>'Number employed 2011'!B28-'Number Employed 2006'!B28</f>
        <v>40</v>
      </c>
      <c r="C28">
        <f>'Number employed 2011'!C28-'Number Employed 2006'!C28</f>
        <v>-276</v>
      </c>
      <c r="D28">
        <f>'Number employed 2011'!D28-'Number Employed 2006'!D28</f>
        <v>-191</v>
      </c>
      <c r="E28">
        <f>'Number employed 2011'!E28-'Number Employed 2006'!E28</f>
        <v>-37</v>
      </c>
      <c r="F28">
        <f>'Number employed 2011'!F28-'Number Employed 2006'!F28</f>
        <v>-3</v>
      </c>
      <c r="G28">
        <f>'Number employed 2011'!G28-'Number Employed 2006'!G28</f>
        <v>22</v>
      </c>
      <c r="H28">
        <f>'Number employed 2011'!H28-'Number Employed 2006'!H28</f>
        <v>46</v>
      </c>
      <c r="I28">
        <f>'Number employed 2011'!I28-'Number Employed 2006'!I28</f>
        <v>-78</v>
      </c>
      <c r="J28">
        <f>'Number employed 2011'!J28-'Number Employed 2006'!J28</f>
        <v>-477</v>
      </c>
      <c r="K28">
        <f>'Number employed 2011'!K28-'Number Employed 2006'!K28</f>
        <v>20</v>
      </c>
      <c r="L28">
        <f>'Number employed 2011'!L28-'Number Employed 2006'!L28</f>
        <v>-2</v>
      </c>
      <c r="M28">
        <f>'Number employed 2011'!M28-'Number Employed 2006'!M28</f>
        <v>-48</v>
      </c>
      <c r="N28">
        <f>'Number employed 2011'!N28-'Number Employed 2006'!N28</f>
        <v>-26</v>
      </c>
      <c r="O28">
        <f>'Number employed 2011'!O28-'Number Employed 2006'!O28</f>
        <v>-3</v>
      </c>
      <c r="P28">
        <f>'Number employed 2011'!P28-'Number Employed 2006'!P28</f>
        <v>33</v>
      </c>
      <c r="Q28">
        <f>'Number employed 2011'!Q28-'Number Employed 2006'!Q28</f>
        <v>93</v>
      </c>
      <c r="R28">
        <f>'Number employed 2011'!R28-'Number Employed 2006'!R28</f>
        <v>-31</v>
      </c>
      <c r="S28">
        <f>'Number employed 2011'!S28-'Number Employed 2006'!S28</f>
        <v>36</v>
      </c>
      <c r="T28" s="4">
        <f>B28/'Number Employed 2006'!B28*100</f>
        <v>12.987012987012985</v>
      </c>
      <c r="U28" s="4">
        <f>C28/'Number Employed 2006'!C28*100</f>
        <v>-62.870159453302968</v>
      </c>
      <c r="V28" s="4">
        <f>D28/'Number Employed 2006'!D28*100</f>
        <v>-30.511182108626201</v>
      </c>
      <c r="W28" s="4">
        <f>E28/'Number Employed 2006'!E28*100</f>
        <v>-12.29235880398671</v>
      </c>
      <c r="X28" s="4">
        <f>F28/'Number Employed 2006'!F28*100</f>
        <v>-3.4482758620689653</v>
      </c>
      <c r="Y28" s="4">
        <f>G28/'Number Employed 2006'!G28*100</f>
        <v>28.947368421052634</v>
      </c>
      <c r="Z28" s="4">
        <f>H28/'Number Employed 2006'!H28*100</f>
        <v>48.421052631578945</v>
      </c>
      <c r="AA28" s="4">
        <f>I28/'Number Employed 2006'!I28*100</f>
        <v>-30.232558139534881</v>
      </c>
      <c r="AB28" s="4">
        <f>K28/'Number Employed 2006'!K28*100</f>
        <v>105.26315789473684</v>
      </c>
      <c r="AC28" s="4">
        <f>L28/'Number Employed 2006'!L28*100</f>
        <v>-12.5</v>
      </c>
      <c r="AD28" s="4">
        <f>M28/'Number Employed 2006'!M28*100</f>
        <v>-30.573248407643312</v>
      </c>
      <c r="AE28" s="4">
        <f>N28/'Number Employed 2006'!N28*100</f>
        <v>-8.0996884735202492</v>
      </c>
      <c r="AF28" s="4">
        <f>O28/'Number Employed 2006'!O28*100</f>
        <v>-8.8235294117647065</v>
      </c>
      <c r="AG28" s="4">
        <f>P28/'Number Employed 2006'!P28*100</f>
        <v>36.666666666666664</v>
      </c>
      <c r="AH28" s="4">
        <f>Q28/'Number Employed 2006'!Q28*100</f>
        <v>22.248803827751196</v>
      </c>
      <c r="AI28" s="4">
        <f>R28/'Number Employed 2006'!R28*100</f>
        <v>-12.449799196787147</v>
      </c>
    </row>
    <row r="29" spans="1:35" x14ac:dyDescent="0.25">
      <c r="A29" s="6">
        <v>28</v>
      </c>
      <c r="B29">
        <f>'Number employed 2011'!B29-'Number Employed 2006'!B29</f>
        <v>21</v>
      </c>
      <c r="C29">
        <f>'Number employed 2011'!C29-'Number Employed 2006'!C29</f>
        <v>-1019</v>
      </c>
      <c r="D29">
        <f>'Number employed 2011'!D29-'Number Employed 2006'!D29</f>
        <v>15</v>
      </c>
      <c r="E29">
        <f>'Number employed 2011'!E29-'Number Employed 2006'!E29</f>
        <v>-317</v>
      </c>
      <c r="F29">
        <f>'Number employed 2011'!F29-'Number Employed 2006'!F29</f>
        <v>94</v>
      </c>
      <c r="G29">
        <f>'Number employed 2011'!G29-'Number Employed 2006'!G29</f>
        <v>73</v>
      </c>
      <c r="H29">
        <f>'Number employed 2011'!H29-'Number Employed 2006'!H29</f>
        <v>280</v>
      </c>
      <c r="I29">
        <f>'Number employed 2011'!I29-'Number Employed 2006'!I29</f>
        <v>-71</v>
      </c>
      <c r="J29">
        <f>'Number employed 2011'!J29-'Number Employed 2006'!J29</f>
        <v>-924</v>
      </c>
      <c r="K29">
        <f>'Number employed 2011'!K29-'Number Employed 2006'!K29</f>
        <v>20</v>
      </c>
      <c r="L29">
        <f>'Number employed 2011'!L29-'Number Employed 2006'!L29</f>
        <v>-30</v>
      </c>
      <c r="M29">
        <f>'Number employed 2011'!M29-'Number Employed 2006'!M29</f>
        <v>-33</v>
      </c>
      <c r="N29">
        <f>'Number employed 2011'!N29-'Number Employed 2006'!N29</f>
        <v>-128</v>
      </c>
      <c r="O29">
        <f>'Number employed 2011'!O29-'Number Employed 2006'!O29</f>
        <v>-26</v>
      </c>
      <c r="P29">
        <f>'Number employed 2011'!P29-'Number Employed 2006'!P29</f>
        <v>154</v>
      </c>
      <c r="Q29">
        <f>'Number employed 2011'!Q29-'Number Employed 2006'!Q29</f>
        <v>519</v>
      </c>
      <c r="R29">
        <f>'Number employed 2011'!R29-'Number Employed 2006'!R29</f>
        <v>-18</v>
      </c>
      <c r="S29">
        <f>'Number employed 2011'!S29-'Number Employed 2006'!S29</f>
        <v>458</v>
      </c>
      <c r="T29" s="4">
        <f>B29/'Number Employed 2006'!B29*100</f>
        <v>2.788844621513944</v>
      </c>
      <c r="U29" s="4">
        <f>C29/'Number Employed 2006'!C29*100</f>
        <v>-61.054523666866388</v>
      </c>
      <c r="V29" s="4">
        <f>D29/'Number Employed 2006'!D29*100</f>
        <v>0.85763293310463129</v>
      </c>
      <c r="W29" s="4">
        <f>E29/'Number Employed 2006'!E29*100</f>
        <v>-15.109628217349858</v>
      </c>
      <c r="X29" s="4">
        <f>F29/'Number Employed 2006'!F29*100</f>
        <v>10.228509249183896</v>
      </c>
      <c r="Y29" s="4">
        <f>G29/'Number Employed 2006'!G29*100</f>
        <v>8.4101382488479253</v>
      </c>
      <c r="Z29" s="4">
        <f>H29/'Number Employed 2006'!H29*100</f>
        <v>45.307443365695796</v>
      </c>
      <c r="AA29" s="4">
        <f>I29/'Number Employed 2006'!I29*100</f>
        <v>-5.2827380952380949</v>
      </c>
      <c r="AB29" s="4">
        <f>K29/'Number Employed 2006'!K29*100</f>
        <v>22.988505747126435</v>
      </c>
      <c r="AC29" s="4">
        <f>L29/'Number Employed 2006'!L29*100</f>
        <v>-33.333333333333329</v>
      </c>
      <c r="AD29" s="4">
        <f>M29/'Number Employed 2006'!M29*100</f>
        <v>-3.9285714285714284</v>
      </c>
      <c r="AE29" s="4">
        <f>N29/'Number Employed 2006'!N29*100</f>
        <v>-6.3429137760158572</v>
      </c>
      <c r="AF29" s="4">
        <f>O29/'Number Employed 2006'!O29*100</f>
        <v>-7.2829131652661072</v>
      </c>
      <c r="AG29" s="4">
        <f>P29/'Number Employed 2006'!P29*100</f>
        <v>32.150313152400834</v>
      </c>
      <c r="AH29" s="4">
        <f>Q29/'Number Employed 2006'!Q29*100</f>
        <v>24.527410207939511</v>
      </c>
      <c r="AI29" s="4">
        <f>R29/'Number Employed 2006'!R29*100</f>
        <v>-1.3382899628252789</v>
      </c>
    </row>
    <row r="30" spans="1:35" x14ac:dyDescent="0.25">
      <c r="A30" s="6">
        <v>29</v>
      </c>
      <c r="B30">
        <f>'Number employed 2011'!B30-'Number Employed 2006'!B30</f>
        <v>133</v>
      </c>
      <c r="C30">
        <f>'Number employed 2011'!C30-'Number Employed 2006'!C30</f>
        <v>-1692</v>
      </c>
      <c r="D30">
        <f>'Number employed 2011'!D30-'Number Employed 2006'!D30</f>
        <v>-395</v>
      </c>
      <c r="E30">
        <f>'Number employed 2011'!E30-'Number Employed 2006'!E30</f>
        <v>-421</v>
      </c>
      <c r="F30">
        <f>'Number employed 2011'!F30-'Number Employed 2006'!F30</f>
        <v>267</v>
      </c>
      <c r="G30">
        <f>'Number employed 2011'!G30-'Number Employed 2006'!G30</f>
        <v>-83</v>
      </c>
      <c r="H30">
        <f>'Number employed 2011'!H30-'Number Employed 2006'!H30</f>
        <v>564</v>
      </c>
      <c r="I30">
        <f>'Number employed 2011'!I30-'Number Employed 2006'!I30</f>
        <v>-473</v>
      </c>
      <c r="J30">
        <f>'Number employed 2011'!J30-'Number Employed 2006'!J30</f>
        <v>-2100</v>
      </c>
      <c r="K30">
        <f>'Number employed 2011'!K30-'Number Employed 2006'!K30</f>
        <v>62</v>
      </c>
      <c r="L30">
        <f>'Number employed 2011'!L30-'Number Employed 2006'!L30</f>
        <v>-56</v>
      </c>
      <c r="M30">
        <f>'Number employed 2011'!M30-'Number Employed 2006'!M30</f>
        <v>-258</v>
      </c>
      <c r="N30">
        <f>'Number employed 2011'!N30-'Number Employed 2006'!N30</f>
        <v>-263</v>
      </c>
      <c r="O30">
        <f>'Number employed 2011'!O30-'Number Employed 2006'!O30</f>
        <v>119</v>
      </c>
      <c r="P30">
        <f>'Number employed 2011'!P30-'Number Employed 2006'!P30</f>
        <v>99</v>
      </c>
      <c r="Q30">
        <f>'Number employed 2011'!Q30-'Number Employed 2006'!Q30</f>
        <v>776</v>
      </c>
      <c r="R30">
        <f>'Number employed 2011'!R30-'Number Employed 2006'!R30</f>
        <v>-334</v>
      </c>
      <c r="S30">
        <f>'Number employed 2011'!S30-'Number Employed 2006'!S30</f>
        <v>145</v>
      </c>
      <c r="T30" s="4">
        <f>B30/'Number Employed 2006'!B30*100</f>
        <v>17.733333333333334</v>
      </c>
      <c r="U30" s="4">
        <f>C30/'Number Employed 2006'!C30*100</f>
        <v>-63.849056603773576</v>
      </c>
      <c r="V30" s="4">
        <f>D30/'Number Employed 2006'!D30*100</f>
        <v>-17.339771729587358</v>
      </c>
      <c r="W30" s="4">
        <f>E30/'Number Employed 2006'!E30*100</f>
        <v>-13.567515307766678</v>
      </c>
      <c r="X30" s="4">
        <f>F30/'Number Employed 2006'!F30*100</f>
        <v>31.52302243211334</v>
      </c>
      <c r="Y30" s="4">
        <f>G30/'Number Employed 2006'!G30*100</f>
        <v>-6.0539752005835155</v>
      </c>
      <c r="Z30" s="4">
        <f>H30/'Number Employed 2006'!H30*100</f>
        <v>94.156928213689483</v>
      </c>
      <c r="AA30" s="4">
        <f>I30/'Number Employed 2006'!I30*100</f>
        <v>-24.431818181818183</v>
      </c>
      <c r="AB30" s="4">
        <f>K30/'Number Employed 2006'!K30*100</f>
        <v>36.257309941520468</v>
      </c>
      <c r="AC30" s="4">
        <f>L30/'Number Employed 2006'!L30*100</f>
        <v>-35.897435897435898</v>
      </c>
      <c r="AD30" s="4">
        <f>M30/'Number Employed 2006'!M30*100</f>
        <v>-23.911028730305837</v>
      </c>
      <c r="AE30" s="4">
        <f>N30/'Number Employed 2006'!N30*100</f>
        <v>-8.0873308733087335</v>
      </c>
      <c r="AF30" s="4">
        <f>O30/'Number Employed 2006'!O30*100</f>
        <v>43.430656934306569</v>
      </c>
      <c r="AG30" s="4">
        <f>P30/'Number Employed 2006'!P30*100</f>
        <v>18.893129770992367</v>
      </c>
      <c r="AH30" s="4">
        <f>Q30/'Number Employed 2006'!Q30*100</f>
        <v>34.642857142857139</v>
      </c>
      <c r="AI30" s="4">
        <f>R30/'Number Employed 2006'!R30*100</f>
        <v>-16.658354114713216</v>
      </c>
    </row>
    <row r="31" spans="1:35" x14ac:dyDescent="0.25">
      <c r="A31" s="6">
        <v>30</v>
      </c>
      <c r="B31">
        <f>'Number employed 2011'!B31-'Number Employed 2006'!B31</f>
        <v>4</v>
      </c>
      <c r="C31">
        <f>'Number employed 2011'!C31-'Number Employed 2006'!C31</f>
        <v>-313</v>
      </c>
      <c r="D31">
        <f>'Number employed 2011'!D31-'Number Employed 2006'!D31</f>
        <v>-110</v>
      </c>
      <c r="E31">
        <f>'Number employed 2011'!E31-'Number Employed 2006'!E31</f>
        <v>-108</v>
      </c>
      <c r="F31">
        <f>'Number employed 2011'!F31-'Number Employed 2006'!F31</f>
        <v>-9</v>
      </c>
      <c r="G31">
        <f>'Number employed 2011'!G31-'Number Employed 2006'!G31</f>
        <v>33</v>
      </c>
      <c r="H31">
        <f>'Number employed 2011'!H31-'Number Employed 2006'!H31</f>
        <v>43</v>
      </c>
      <c r="I31">
        <f>'Number employed 2011'!I31-'Number Employed 2006'!I31</f>
        <v>-60</v>
      </c>
      <c r="J31">
        <f>'Number employed 2011'!J31-'Number Employed 2006'!J31</f>
        <v>-520</v>
      </c>
      <c r="K31">
        <f>'Number employed 2011'!K31-'Number Employed 2006'!K31</f>
        <v>13</v>
      </c>
      <c r="L31">
        <f>'Number employed 2011'!L31-'Number Employed 2006'!L31</f>
        <v>-9</v>
      </c>
      <c r="M31">
        <f>'Number employed 2011'!M31-'Number Employed 2006'!M31</f>
        <v>-34</v>
      </c>
      <c r="N31">
        <f>'Number employed 2011'!N31-'Number Employed 2006'!N31</f>
        <v>-44</v>
      </c>
      <c r="O31">
        <f>'Number employed 2011'!O31-'Number Employed 2006'!O31</f>
        <v>-5</v>
      </c>
      <c r="P31">
        <f>'Number employed 2011'!P31-'Number Employed 2006'!P31</f>
        <v>26</v>
      </c>
      <c r="Q31">
        <f>'Number employed 2011'!Q31-'Number Employed 2006'!Q31</f>
        <v>98</v>
      </c>
      <c r="R31">
        <f>'Number employed 2011'!R31-'Number Employed 2006'!R31</f>
        <v>-55</v>
      </c>
      <c r="S31">
        <f>'Number employed 2011'!S31-'Number Employed 2006'!S31</f>
        <v>-10</v>
      </c>
      <c r="T31" s="4">
        <f>B31/'Number Employed 2006'!B31*100</f>
        <v>0.78585461689587421</v>
      </c>
      <c r="U31" s="4">
        <f>C31/'Number Employed 2006'!C31*100</f>
        <v>-61.372549019607845</v>
      </c>
      <c r="V31" s="4">
        <f>D31/'Number Employed 2006'!D31*100</f>
        <v>-15.647226173541965</v>
      </c>
      <c r="W31" s="4">
        <f>E31/'Number Employed 2006'!E31*100</f>
        <v>-21.6</v>
      </c>
      <c r="X31" s="4">
        <f>F31/'Number Employed 2006'!F31*100</f>
        <v>-5</v>
      </c>
      <c r="Y31" s="4">
        <f>G31/'Number Employed 2006'!G31*100</f>
        <v>33</v>
      </c>
      <c r="Z31" s="4">
        <f>H31/'Number Employed 2006'!H31*100</f>
        <v>27.922077922077921</v>
      </c>
      <c r="AA31" s="4">
        <f>I31/'Number Employed 2006'!I31*100</f>
        <v>-15.706806282722512</v>
      </c>
      <c r="AB31" s="4">
        <f>K31/'Number Employed 2006'!K31*100</f>
        <v>26.530612244897959</v>
      </c>
      <c r="AC31" s="4">
        <f>L31/'Number Employed 2006'!L31*100</f>
        <v>-45</v>
      </c>
      <c r="AD31" s="4">
        <f>M31/'Number Employed 2006'!M31*100</f>
        <v>-17.525773195876287</v>
      </c>
      <c r="AE31" s="4">
        <f>N31/'Number Employed 2006'!N31*100</f>
        <v>-8.6274509803921564</v>
      </c>
      <c r="AF31" s="4">
        <f>O31/'Number Employed 2006'!O31*100</f>
        <v>-11.363636363636363</v>
      </c>
      <c r="AG31" s="4">
        <f>P31/'Number Employed 2006'!P31*100</f>
        <v>34.210526315789473</v>
      </c>
      <c r="AH31" s="4">
        <f>Q31/'Number Employed 2006'!Q31*100</f>
        <v>15.384615384615385</v>
      </c>
      <c r="AI31" s="4">
        <f>R31/'Number Employed 2006'!R31*100</f>
        <v>-14.102564102564102</v>
      </c>
    </row>
    <row r="32" spans="1:35" x14ac:dyDescent="0.25">
      <c r="A32" s="6">
        <v>31</v>
      </c>
      <c r="B32">
        <f>'Number employed 2011'!B32-'Number Employed 2006'!B32</f>
        <v>32</v>
      </c>
      <c r="C32">
        <f>'Number employed 2011'!C32-'Number Employed 2006'!C32</f>
        <v>-682</v>
      </c>
      <c r="D32">
        <f>'Number employed 2011'!D32-'Number Employed 2006'!D32</f>
        <v>-308</v>
      </c>
      <c r="E32">
        <f>'Number employed 2011'!E32-'Number Employed 2006'!E32</f>
        <v>-115</v>
      </c>
      <c r="F32">
        <f>'Number employed 2011'!F32-'Number Employed 2006'!F32</f>
        <v>40</v>
      </c>
      <c r="G32">
        <f>'Number employed 2011'!G32-'Number Employed 2006'!G32</f>
        <v>41</v>
      </c>
      <c r="H32">
        <f>'Number employed 2011'!H32-'Number Employed 2006'!H32</f>
        <v>180</v>
      </c>
      <c r="I32">
        <f>'Number employed 2011'!I32-'Number Employed 2006'!I32</f>
        <v>-85</v>
      </c>
      <c r="J32">
        <f>'Number employed 2011'!J32-'Number Employed 2006'!J32</f>
        <v>-897</v>
      </c>
      <c r="K32">
        <f>'Number employed 2011'!K32-'Number Employed 2006'!K32</f>
        <v>16</v>
      </c>
      <c r="L32">
        <f>'Number employed 2011'!L32-'Number Employed 2006'!L32</f>
        <v>-12</v>
      </c>
      <c r="M32">
        <f>'Number employed 2011'!M32-'Number Employed 2006'!M32</f>
        <v>-192</v>
      </c>
      <c r="N32">
        <f>'Number employed 2011'!N32-'Number Employed 2006'!N32</f>
        <v>-37</v>
      </c>
      <c r="O32">
        <f>'Number employed 2011'!O32-'Number Employed 2006'!O32</f>
        <v>11</v>
      </c>
      <c r="P32">
        <f>'Number employed 2011'!P32-'Number Employed 2006'!P32</f>
        <v>85</v>
      </c>
      <c r="Q32">
        <f>'Number employed 2011'!Q32-'Number Employed 2006'!Q32</f>
        <v>319</v>
      </c>
      <c r="R32">
        <f>'Number employed 2011'!R32-'Number Employed 2006'!R32</f>
        <v>-41</v>
      </c>
      <c r="S32">
        <f>'Number employed 2011'!S32-'Number Employed 2006'!S32</f>
        <v>149</v>
      </c>
      <c r="T32" s="4">
        <f>B32/'Number Employed 2006'!B32*100</f>
        <v>3.1904287138584246</v>
      </c>
      <c r="U32" s="4">
        <f>C32/'Number Employed 2006'!C32*100</f>
        <v>-54.169976171564741</v>
      </c>
      <c r="V32" s="4">
        <f>D32/'Number Employed 2006'!D32*100</f>
        <v>-22.015725518227306</v>
      </c>
      <c r="W32" s="4">
        <f>E32/'Number Employed 2006'!E32*100</f>
        <v>-10.249554367201426</v>
      </c>
      <c r="X32" s="4">
        <f>F32/'Number Employed 2006'!F32*100</f>
        <v>13.605442176870749</v>
      </c>
      <c r="Y32" s="4">
        <f>G32/'Number Employed 2006'!G32*100</f>
        <v>11.647727272727272</v>
      </c>
      <c r="Z32" s="4">
        <f>H32/'Number Employed 2006'!H32*100</f>
        <v>52.478134110787167</v>
      </c>
      <c r="AA32" s="4">
        <f>I32/'Number Employed 2006'!I32*100</f>
        <v>-11.502029769959405</v>
      </c>
      <c r="AB32" s="4">
        <f>K32/'Number Employed 2006'!K32*100</f>
        <v>16.666666666666664</v>
      </c>
      <c r="AC32" s="4">
        <f>L32/'Number Employed 2006'!L32*100</f>
        <v>-33.333333333333329</v>
      </c>
      <c r="AD32" s="4">
        <f>M32/'Number Employed 2006'!M32*100</f>
        <v>-36.022514071294559</v>
      </c>
      <c r="AE32" s="4">
        <f>N32/'Number Employed 2006'!N32*100</f>
        <v>-3.2314410480349345</v>
      </c>
      <c r="AF32" s="4">
        <f>O32/'Number Employed 2006'!O32*100</f>
        <v>13.580246913580247</v>
      </c>
      <c r="AG32" s="4">
        <f>P32/'Number Employed 2006'!P32*100</f>
        <v>20.987654320987652</v>
      </c>
      <c r="AH32" s="4">
        <f>Q32/'Number Employed 2006'!Q32*100</f>
        <v>22.448979591836736</v>
      </c>
      <c r="AI32" s="4">
        <f>R32/'Number Employed 2006'!R32*100</f>
        <v>-5.297157622739018</v>
      </c>
    </row>
    <row r="33" spans="1:35" x14ac:dyDescent="0.25">
      <c r="A33" s="6">
        <v>32</v>
      </c>
      <c r="B33">
        <f>'Number employed 2011'!B33-'Number Employed 2006'!B33</f>
        <v>67</v>
      </c>
      <c r="C33">
        <f>'Number employed 2011'!C33-'Number Employed 2006'!C33</f>
        <v>-2096</v>
      </c>
      <c r="D33">
        <f>'Number employed 2011'!D33-'Number Employed 2006'!D33</f>
        <v>-199</v>
      </c>
      <c r="E33">
        <f>'Number employed 2011'!E33-'Number Employed 2006'!E33</f>
        <v>-45</v>
      </c>
      <c r="F33">
        <f>'Number employed 2011'!F33-'Number Employed 2006'!F33</f>
        <v>268</v>
      </c>
      <c r="G33">
        <f>'Number employed 2011'!G33-'Number Employed 2006'!G33</f>
        <v>124</v>
      </c>
      <c r="H33">
        <f>'Number employed 2011'!H33-'Number Employed 2006'!H33</f>
        <v>553</v>
      </c>
      <c r="I33">
        <f>'Number employed 2011'!I33-'Number Employed 2006'!I33</f>
        <v>252</v>
      </c>
      <c r="J33">
        <f>'Number employed 2011'!J33-'Number Employed 2006'!J33</f>
        <v>-911</v>
      </c>
      <c r="K33">
        <f>'Number employed 2011'!K33-'Number Employed 2006'!K33</f>
        <v>39</v>
      </c>
      <c r="L33">
        <f>'Number employed 2011'!L33-'Number Employed 2006'!L33</f>
        <v>-100</v>
      </c>
      <c r="M33">
        <f>'Number employed 2011'!M33-'Number Employed 2006'!M33</f>
        <v>-60</v>
      </c>
      <c r="N33">
        <f>'Number employed 2011'!N33-'Number Employed 2006'!N33</f>
        <v>149</v>
      </c>
      <c r="O33">
        <f>'Number employed 2011'!O33-'Number Employed 2006'!O33</f>
        <v>70</v>
      </c>
      <c r="P33">
        <f>'Number employed 2011'!P33-'Number Employed 2006'!P33</f>
        <v>249</v>
      </c>
      <c r="Q33">
        <f>'Number employed 2011'!Q33-'Number Employed 2006'!Q33</f>
        <v>970</v>
      </c>
      <c r="R33">
        <f>'Number employed 2011'!R33-'Number Employed 2006'!R33</f>
        <v>119</v>
      </c>
      <c r="S33">
        <f>'Number employed 2011'!S33-'Number Employed 2006'!S33</f>
        <v>1436</v>
      </c>
      <c r="T33" s="4">
        <f>B33/'Number Employed 2006'!B33*100</f>
        <v>5.1498847040737896</v>
      </c>
      <c r="U33" s="4">
        <f>C33/'Number Employed 2006'!C33*100</f>
        <v>-65.093167701863351</v>
      </c>
      <c r="V33" s="4">
        <f>D33/'Number Employed 2006'!D33*100</f>
        <v>-9.3867924528301891</v>
      </c>
      <c r="W33" s="4">
        <f>E33/'Number Employed 2006'!E33*100</f>
        <v>-1.7421602787456445</v>
      </c>
      <c r="X33" s="4">
        <f>F33/'Number Employed 2006'!F33*100</f>
        <v>26.120857699805068</v>
      </c>
      <c r="Y33" s="4">
        <f>G33/'Number Employed 2006'!G33*100</f>
        <v>11.355311355311356</v>
      </c>
      <c r="Z33" s="4">
        <f>H33/'Number Employed 2006'!H33*100</f>
        <v>70.17766497461929</v>
      </c>
      <c r="AA33" s="4">
        <f>I33/'Number Employed 2006'!I33*100</f>
        <v>14.53287197231834</v>
      </c>
      <c r="AB33" s="4">
        <f>K33/'Number Employed 2006'!K33*100</f>
        <v>27.659574468085108</v>
      </c>
      <c r="AC33" s="4">
        <f>L33/'Number Employed 2006'!L33*100</f>
        <v>-52.910052910052904</v>
      </c>
      <c r="AD33" s="4">
        <f>M33/'Number Employed 2006'!M33*100</f>
        <v>-9.5389507154213042</v>
      </c>
      <c r="AE33" s="4">
        <f>N33/'Number Employed 2006'!N33*100</f>
        <v>5.7307692307692308</v>
      </c>
      <c r="AF33" s="4">
        <f>O33/'Number Employed 2006'!O33*100</f>
        <v>19.662921348314608</v>
      </c>
      <c r="AG33" s="4">
        <f>P33/'Number Employed 2006'!P33*100</f>
        <v>35.520684736091297</v>
      </c>
      <c r="AH33" s="4">
        <f>Q33/'Number Employed 2006'!Q33*100</f>
        <v>32.9148286392942</v>
      </c>
      <c r="AI33" s="4">
        <f>R33/'Number Employed 2006'!R33*100</f>
        <v>6.94687682428488</v>
      </c>
    </row>
    <row r="34" spans="1:35" x14ac:dyDescent="0.25">
      <c r="A34" s="6">
        <v>33</v>
      </c>
      <c r="B34">
        <f>'Number employed 2011'!B34-'Number Employed 2006'!B34</f>
        <v>6</v>
      </c>
      <c r="C34">
        <f>'Number employed 2011'!C34-'Number Employed 2006'!C34</f>
        <v>-200</v>
      </c>
      <c r="D34">
        <f>'Number employed 2011'!D34-'Number Employed 2006'!D34</f>
        <v>-38</v>
      </c>
      <c r="E34">
        <f>'Number employed 2011'!E34-'Number Employed 2006'!E34</f>
        <v>12</v>
      </c>
      <c r="F34">
        <f>'Number employed 2011'!F34-'Number Employed 2006'!F34</f>
        <v>-14</v>
      </c>
      <c r="G34">
        <f>'Number employed 2011'!G34-'Number Employed 2006'!G34</f>
        <v>17</v>
      </c>
      <c r="H34">
        <f>'Number employed 2011'!H34-'Number Employed 2006'!H34</f>
        <v>17</v>
      </c>
      <c r="I34">
        <f>'Number employed 2011'!I34-'Number Employed 2006'!I34</f>
        <v>-44</v>
      </c>
      <c r="J34">
        <f>'Number employed 2011'!J34-'Number Employed 2006'!J34</f>
        <v>-244</v>
      </c>
      <c r="K34">
        <f>'Number employed 2011'!K34-'Number Employed 2006'!K34</f>
        <v>14</v>
      </c>
      <c r="L34">
        <f>'Number employed 2011'!L34-'Number Employed 2006'!L34</f>
        <v>-6</v>
      </c>
      <c r="M34">
        <f>'Number employed 2011'!M34-'Number Employed 2006'!M34</f>
        <v>-3</v>
      </c>
      <c r="N34">
        <f>'Number employed 2011'!N34-'Number Employed 2006'!N34</f>
        <v>-23</v>
      </c>
      <c r="O34">
        <f>'Number employed 2011'!O34-'Number Employed 2006'!O34</f>
        <v>4</v>
      </c>
      <c r="P34">
        <f>'Number employed 2011'!P34-'Number Employed 2006'!P34</f>
        <v>17</v>
      </c>
      <c r="Q34">
        <f>'Number employed 2011'!Q34-'Number Employed 2006'!Q34</f>
        <v>48</v>
      </c>
      <c r="R34">
        <f>'Number employed 2011'!R34-'Number Employed 2006'!R34</f>
        <v>6</v>
      </c>
      <c r="S34">
        <f>'Number employed 2011'!S34-'Number Employed 2006'!S34</f>
        <v>57</v>
      </c>
      <c r="T34" s="4">
        <f>B34/'Number Employed 2006'!B34*100</f>
        <v>2.0134228187919461</v>
      </c>
      <c r="U34" s="4">
        <f>C34/'Number Employed 2006'!C34*100</f>
        <v>-69.20415224913495</v>
      </c>
      <c r="V34" s="4">
        <f>D34/'Number Employed 2006'!D34*100</f>
        <v>-12.794612794612794</v>
      </c>
      <c r="W34" s="4">
        <f>E34/'Number Employed 2006'!E34*100</f>
        <v>8.1632653061224492</v>
      </c>
      <c r="X34" s="4">
        <f>F34/'Number Employed 2006'!F34*100</f>
        <v>-24.137931034482758</v>
      </c>
      <c r="Y34" s="4">
        <f>G34/'Number Employed 2006'!G34*100</f>
        <v>35.416666666666671</v>
      </c>
      <c r="Z34" s="4">
        <f>H34/'Number Employed 2006'!H34*100</f>
        <v>35.416666666666671</v>
      </c>
      <c r="AA34" s="4">
        <f>I34/'Number Employed 2006'!I34*100</f>
        <v>-29.333333333333332</v>
      </c>
      <c r="AB34" s="4">
        <f>K34/'Number Employed 2006'!K34*100</f>
        <v>100</v>
      </c>
      <c r="AC34" s="4">
        <f>L34/'Number Employed 2006'!L34*100</f>
        <v>-85.714285714285708</v>
      </c>
      <c r="AD34" s="4">
        <f>M34/'Number Employed 2006'!M34*100</f>
        <v>-2.8571428571428572</v>
      </c>
      <c r="AE34" s="4">
        <f>N34/'Number Employed 2006'!N34*100</f>
        <v>-14.19753086419753</v>
      </c>
      <c r="AF34" s="4">
        <f>O34/'Number Employed 2006'!O34*100</f>
        <v>26.666666666666668</v>
      </c>
      <c r="AG34" s="4">
        <f>P34/'Number Employed 2006'!P34*100</f>
        <v>36.170212765957451</v>
      </c>
      <c r="AH34" s="4">
        <f>Q34/'Number Employed 2006'!Q34*100</f>
        <v>17.977528089887642</v>
      </c>
      <c r="AI34" s="4">
        <f>R34/'Number Employed 2006'!R34*100</f>
        <v>5.4054054054054053</v>
      </c>
    </row>
    <row r="35" spans="1:35" x14ac:dyDescent="0.25">
      <c r="A35" s="6">
        <v>34</v>
      </c>
      <c r="B35">
        <f>'Number employed 2011'!B35-'Number Employed 2006'!B35</f>
        <v>2</v>
      </c>
      <c r="C35">
        <f>'Number employed 2011'!C35-'Number Employed 2006'!C35</f>
        <v>-1174</v>
      </c>
      <c r="D35">
        <f>'Number employed 2011'!D35-'Number Employed 2006'!D35</f>
        <v>-103</v>
      </c>
      <c r="E35">
        <f>'Number employed 2011'!E35-'Number Employed 2006'!E35</f>
        <v>-141</v>
      </c>
      <c r="F35">
        <f>'Number employed 2011'!F35-'Number Employed 2006'!F35</f>
        <v>67</v>
      </c>
      <c r="G35">
        <f>'Number employed 2011'!G35-'Number Employed 2006'!G35</f>
        <v>40</v>
      </c>
      <c r="H35">
        <f>'Number employed 2011'!H35-'Number Employed 2006'!H35</f>
        <v>190</v>
      </c>
      <c r="I35">
        <f>'Number employed 2011'!I35-'Number Employed 2006'!I35</f>
        <v>48</v>
      </c>
      <c r="J35">
        <f>'Number employed 2011'!J35-'Number Employed 2006'!J35</f>
        <v>-1071</v>
      </c>
      <c r="K35">
        <f>'Number employed 2011'!K35-'Number Employed 2006'!K35</f>
        <v>45</v>
      </c>
      <c r="L35">
        <f>'Number employed 2011'!L35-'Number Employed 2006'!L35</f>
        <v>-46</v>
      </c>
      <c r="M35">
        <f>'Number employed 2011'!M35-'Number Employed 2006'!M35</f>
        <v>-4</v>
      </c>
      <c r="N35">
        <f>'Number employed 2011'!N35-'Number Employed 2006'!N35</f>
        <v>-56</v>
      </c>
      <c r="O35">
        <f>'Number employed 2011'!O35-'Number Employed 2006'!O35</f>
        <v>20</v>
      </c>
      <c r="P35">
        <f>'Number employed 2011'!P35-'Number Employed 2006'!P35</f>
        <v>74</v>
      </c>
      <c r="Q35">
        <f>'Number employed 2011'!Q35-'Number Employed 2006'!Q35</f>
        <v>340</v>
      </c>
      <c r="R35">
        <f>'Number employed 2011'!R35-'Number Employed 2006'!R35</f>
        <v>65</v>
      </c>
      <c r="S35">
        <f>'Number employed 2011'!S35-'Number Employed 2006'!S35</f>
        <v>438</v>
      </c>
      <c r="T35" s="4">
        <f>B35/'Number Employed 2006'!B35*100</f>
        <v>0.21621621621621623</v>
      </c>
      <c r="U35" s="4">
        <f>C35/'Number Employed 2006'!C35*100</f>
        <v>-66.029246344206967</v>
      </c>
      <c r="V35" s="4">
        <f>D35/'Number Employed 2006'!D35*100</f>
        <v>-9.5813953488372086</v>
      </c>
      <c r="W35" s="4">
        <f>E35/'Number Employed 2006'!E35*100</f>
        <v>-10.195227765726681</v>
      </c>
      <c r="X35" s="4">
        <f>F35/'Number Employed 2006'!F35*100</f>
        <v>18.059299191374663</v>
      </c>
      <c r="Y35" s="4">
        <f>G35/'Number Employed 2006'!G35*100</f>
        <v>15.936254980079681</v>
      </c>
      <c r="Z35" s="4">
        <f>H35/'Number Employed 2006'!H35*100</f>
        <v>53.672316384180796</v>
      </c>
      <c r="AA35" s="4">
        <f>I35/'Number Employed 2006'!I35*100</f>
        <v>8.1081081081081088</v>
      </c>
      <c r="AB35" s="4">
        <f>K35/'Number Employed 2006'!K35*100</f>
        <v>45.454545454545453</v>
      </c>
      <c r="AC35" s="4">
        <f>L35/'Number Employed 2006'!L35*100</f>
        <v>-51.111111111111107</v>
      </c>
      <c r="AD35" s="4">
        <f>M35/'Number Employed 2006'!M35*100</f>
        <v>-1.0752688172043012</v>
      </c>
      <c r="AE35" s="4">
        <f>N35/'Number Employed 2006'!N35*100</f>
        <v>-4.182225541448843</v>
      </c>
      <c r="AF35" s="4">
        <f>O35/'Number Employed 2006'!O35*100</f>
        <v>23.809523809523807</v>
      </c>
      <c r="AG35" s="4">
        <f>P35/'Number Employed 2006'!P35*100</f>
        <v>31.759656652360512</v>
      </c>
      <c r="AH35" s="4">
        <f>Q35/'Number Employed 2006'!Q35*100</f>
        <v>22.222222222222221</v>
      </c>
      <c r="AI35" s="4">
        <f>R35/'Number Employed 2006'!R35*100</f>
        <v>8.7483176312247632</v>
      </c>
    </row>
    <row r="36" spans="1:35" x14ac:dyDescent="0.25">
      <c r="A36" s="6">
        <v>35</v>
      </c>
      <c r="B36">
        <f>'Number employed 2011'!B36-'Number Employed 2006'!B36</f>
        <v>-40</v>
      </c>
      <c r="C36">
        <f>'Number employed 2011'!C36-'Number Employed 2006'!C36</f>
        <v>-1912</v>
      </c>
      <c r="D36">
        <f>'Number employed 2011'!D36-'Number Employed 2006'!D36</f>
        <v>-459</v>
      </c>
      <c r="E36">
        <f>'Number employed 2011'!E36-'Number Employed 2006'!E36</f>
        <v>-165</v>
      </c>
      <c r="F36">
        <f>'Number employed 2011'!F36-'Number Employed 2006'!F36</f>
        <v>64</v>
      </c>
      <c r="G36">
        <f>'Number employed 2011'!G36-'Number Employed 2006'!G36</f>
        <v>62</v>
      </c>
      <c r="H36">
        <f>'Number employed 2011'!H36-'Number Employed 2006'!H36</f>
        <v>330</v>
      </c>
      <c r="I36">
        <f>'Number employed 2011'!I36-'Number Employed 2006'!I36</f>
        <v>-45</v>
      </c>
      <c r="J36">
        <f>'Number employed 2011'!J36-'Number Employed 2006'!J36</f>
        <v>-2165</v>
      </c>
      <c r="K36">
        <f>'Number employed 2011'!K36-'Number Employed 2006'!K36</f>
        <v>33</v>
      </c>
      <c r="L36">
        <f>'Number employed 2011'!L36-'Number Employed 2006'!L36</f>
        <v>-74</v>
      </c>
      <c r="M36">
        <f>'Number employed 2011'!M36-'Number Employed 2006'!M36</f>
        <v>-106</v>
      </c>
      <c r="N36">
        <f>'Number employed 2011'!N36-'Number Employed 2006'!N36</f>
        <v>-275</v>
      </c>
      <c r="O36">
        <f>'Number employed 2011'!O36-'Number Employed 2006'!O36</f>
        <v>43</v>
      </c>
      <c r="P36">
        <f>'Number employed 2011'!P36-'Number Employed 2006'!P36</f>
        <v>144</v>
      </c>
      <c r="Q36">
        <f>'Number employed 2011'!Q36-'Number Employed 2006'!Q36</f>
        <v>494</v>
      </c>
      <c r="R36">
        <f>'Number employed 2011'!R36-'Number Employed 2006'!R36</f>
        <v>-105</v>
      </c>
      <c r="S36">
        <f>'Number employed 2011'!S36-'Number Employed 2006'!S36</f>
        <v>154</v>
      </c>
      <c r="T36" s="4">
        <f>B36/'Number Employed 2006'!B36*100</f>
        <v>-4.2598509052183173</v>
      </c>
      <c r="U36" s="4">
        <f>C36/'Number Employed 2006'!C36*100</f>
        <v>-66.159169550173019</v>
      </c>
      <c r="V36" s="4">
        <f>D36/'Number Employed 2006'!D36*100</f>
        <v>-24.730603448275861</v>
      </c>
      <c r="W36" s="4">
        <f>E36/'Number Employed 2006'!E36*100</f>
        <v>-7.1801566579634466</v>
      </c>
      <c r="X36" s="4">
        <f>F36/'Number Employed 2006'!F36*100</f>
        <v>10.491803278688524</v>
      </c>
      <c r="Y36" s="4">
        <f>G36/'Number Employed 2006'!G36*100</f>
        <v>11.877394636015326</v>
      </c>
      <c r="Z36" s="4">
        <f>H36/'Number Employed 2006'!H36*100</f>
        <v>52.631578947368418</v>
      </c>
      <c r="AA36" s="4">
        <f>I36/'Number Employed 2006'!I36*100</f>
        <v>-3.2444124008651762</v>
      </c>
      <c r="AB36" s="4">
        <f>K36/'Number Employed 2006'!K36*100</f>
        <v>33.333333333333329</v>
      </c>
      <c r="AC36" s="4">
        <f>L36/'Number Employed 2006'!L36*100</f>
        <v>-44.848484848484851</v>
      </c>
      <c r="AD36" s="4">
        <f>M36/'Number Employed 2006'!M36*100</f>
        <v>-16.666666666666664</v>
      </c>
      <c r="AE36" s="4">
        <f>N36/'Number Employed 2006'!N36*100</f>
        <v>-10.712894429294897</v>
      </c>
      <c r="AF36" s="4">
        <f>O36/'Number Employed 2006'!O36*100</f>
        <v>32.824427480916029</v>
      </c>
      <c r="AG36" s="4">
        <f>P36/'Number Employed 2006'!P36*100</f>
        <v>25.087108013937282</v>
      </c>
      <c r="AH36" s="4">
        <f>Q36/'Number Employed 2006'!Q36*100</f>
        <v>21.819787985865723</v>
      </c>
      <c r="AI36" s="4">
        <f>R36/'Number Employed 2006'!R36*100</f>
        <v>-6.4575645756457565</v>
      </c>
    </row>
    <row r="37" spans="1:35" x14ac:dyDescent="0.25">
      <c r="A37" s="6">
        <v>36</v>
      </c>
      <c r="B37">
        <f>'Number employed 2011'!B37-'Number Employed 2006'!B37</f>
        <v>-49</v>
      </c>
      <c r="C37">
        <f>'Number employed 2011'!C37-'Number Employed 2006'!C37</f>
        <v>-1043</v>
      </c>
      <c r="D37">
        <f>'Number employed 2011'!D37-'Number Employed 2006'!D37</f>
        <v>-189</v>
      </c>
      <c r="E37">
        <f>'Number employed 2011'!E37-'Number Employed 2006'!E37</f>
        <v>34</v>
      </c>
      <c r="F37">
        <f>'Number employed 2011'!F37-'Number Employed 2006'!F37</f>
        <v>73</v>
      </c>
      <c r="G37">
        <f>'Number employed 2011'!G37-'Number Employed 2006'!G37</f>
        <v>23</v>
      </c>
      <c r="H37">
        <f>'Number employed 2011'!H37-'Number Employed 2006'!H37</f>
        <v>211</v>
      </c>
      <c r="I37">
        <f>'Number employed 2011'!I37-'Number Employed 2006'!I37</f>
        <v>137</v>
      </c>
      <c r="J37">
        <f>'Number employed 2011'!J37-'Number Employed 2006'!J37</f>
        <v>-803</v>
      </c>
      <c r="K37">
        <f>'Number employed 2011'!K37-'Number Employed 2006'!K37</f>
        <v>-14</v>
      </c>
      <c r="L37">
        <f>'Number employed 2011'!L37-'Number Employed 2006'!L37</f>
        <v>-63</v>
      </c>
      <c r="M37">
        <f>'Number employed 2011'!M37-'Number Employed 2006'!M37</f>
        <v>-60</v>
      </c>
      <c r="N37">
        <f>'Number employed 2011'!N37-'Number Employed 2006'!N37</f>
        <v>65</v>
      </c>
      <c r="O37">
        <f>'Number employed 2011'!O37-'Number Employed 2006'!O37</f>
        <v>21</v>
      </c>
      <c r="P37">
        <f>'Number employed 2011'!P37-'Number Employed 2006'!P37</f>
        <v>67</v>
      </c>
      <c r="Q37">
        <f>'Number employed 2011'!Q37-'Number Employed 2006'!Q37</f>
        <v>488</v>
      </c>
      <c r="R37">
        <f>'Number employed 2011'!R37-'Number Employed 2006'!R37</f>
        <v>139</v>
      </c>
      <c r="S37">
        <f>'Number employed 2011'!S37-'Number Employed 2006'!S37</f>
        <v>643</v>
      </c>
      <c r="T37" s="4">
        <f>B37/'Number Employed 2006'!B37*100</f>
        <v>-6.0419235511713936</v>
      </c>
      <c r="U37" s="4">
        <f>C37/'Number Employed 2006'!C37*100</f>
        <v>-64.702233250620338</v>
      </c>
      <c r="V37" s="4">
        <f>D37/'Number Employed 2006'!D37*100</f>
        <v>-18.547595682041219</v>
      </c>
      <c r="W37" s="4">
        <f>E37/'Number Employed 2006'!E37*100</f>
        <v>2.5602409638554215</v>
      </c>
      <c r="X37" s="4">
        <f>F37/'Number Employed 2006'!F37*100</f>
        <v>19.518716577540108</v>
      </c>
      <c r="Y37" s="4">
        <f>G37/'Number Employed 2006'!G37*100</f>
        <v>9.4650205761316872</v>
      </c>
      <c r="Z37" s="4">
        <f>H37/'Number Employed 2006'!H37*100</f>
        <v>65.325077399380802</v>
      </c>
      <c r="AA37" s="4">
        <f>I37/'Number Employed 2006'!I37*100</f>
        <v>18.389261744966444</v>
      </c>
      <c r="AB37" s="4">
        <f>K37/'Number Employed 2006'!K37*100</f>
        <v>-11.965811965811966</v>
      </c>
      <c r="AC37" s="4">
        <f>L37/'Number Employed 2006'!L37*100</f>
        <v>-57.798165137614674</v>
      </c>
      <c r="AD37" s="4">
        <f>M37/'Number Employed 2006'!M37*100</f>
        <v>-16.483516483516482</v>
      </c>
      <c r="AE37" s="4">
        <f>N37/'Number Employed 2006'!N37*100</f>
        <v>4.5678144764581869</v>
      </c>
      <c r="AF37" s="4">
        <f>O37/'Number Employed 2006'!O37*100</f>
        <v>28.000000000000004</v>
      </c>
      <c r="AG37" s="4">
        <f>P37/'Number Employed 2006'!P37*100</f>
        <v>42.138364779874216</v>
      </c>
      <c r="AH37" s="4">
        <f>Q37/'Number Employed 2006'!Q37*100</f>
        <v>40.131578947368425</v>
      </c>
      <c r="AI37" s="4">
        <f>R37/'Number Employed 2006'!R37*100</f>
        <v>17.550505050505048</v>
      </c>
    </row>
    <row r="38" spans="1:35" x14ac:dyDescent="0.25">
      <c r="A38" s="6">
        <v>37</v>
      </c>
      <c r="B38">
        <f>'Number employed 2011'!B38-'Number Employed 2006'!B38</f>
        <v>-6</v>
      </c>
      <c r="C38">
        <f>'Number employed 2011'!C38-'Number Employed 2006'!C38</f>
        <v>-568</v>
      </c>
      <c r="D38">
        <f>'Number employed 2011'!D38-'Number Employed 2006'!D38</f>
        <v>-73</v>
      </c>
      <c r="E38">
        <f>'Number employed 2011'!E38-'Number Employed 2006'!E38</f>
        <v>-24</v>
      </c>
      <c r="F38">
        <f>'Number employed 2011'!F38-'Number Employed 2006'!F38</f>
        <v>8</v>
      </c>
      <c r="G38">
        <f>'Number employed 2011'!G38-'Number Employed 2006'!G38</f>
        <v>26</v>
      </c>
      <c r="H38">
        <f>'Number employed 2011'!H38-'Number Employed 2006'!H38</f>
        <v>66</v>
      </c>
      <c r="I38">
        <f>'Number employed 2011'!I38-'Number Employed 2006'!I38</f>
        <v>55</v>
      </c>
      <c r="J38">
        <f>'Number employed 2011'!J38-'Number Employed 2006'!J38</f>
        <v>-516</v>
      </c>
      <c r="K38">
        <f>'Number employed 2011'!K38-'Number Employed 2006'!K38</f>
        <v>19</v>
      </c>
      <c r="L38">
        <f>'Number employed 2011'!L38-'Number Employed 2006'!L38</f>
        <v>-23</v>
      </c>
      <c r="M38">
        <f>'Number employed 2011'!M38-'Number Employed 2006'!M38</f>
        <v>-58</v>
      </c>
      <c r="N38">
        <f>'Number employed 2011'!N38-'Number Employed 2006'!N38</f>
        <v>-32</v>
      </c>
      <c r="O38">
        <f>'Number employed 2011'!O38-'Number Employed 2006'!O38</f>
        <v>-8</v>
      </c>
      <c r="P38">
        <f>'Number employed 2011'!P38-'Number Employed 2006'!P38</f>
        <v>14</v>
      </c>
      <c r="Q38">
        <f>'Number employed 2011'!Q38-'Number Employed 2006'!Q38</f>
        <v>140</v>
      </c>
      <c r="R38">
        <f>'Number employed 2011'!R38-'Number Employed 2006'!R38</f>
        <v>-6</v>
      </c>
      <c r="S38">
        <f>'Number employed 2011'!S38-'Number Employed 2006'!S38</f>
        <v>46</v>
      </c>
      <c r="T38" s="4">
        <f>B38/'Number Employed 2006'!B38*100</f>
        <v>-1.4742014742014742</v>
      </c>
      <c r="U38" s="4">
        <f>C38/'Number Employed 2006'!C38*100</f>
        <v>-67.780429594272078</v>
      </c>
      <c r="V38" s="4">
        <f>D38/'Number Employed 2006'!D38*100</f>
        <v>-25.347222222222221</v>
      </c>
      <c r="W38" s="4">
        <f>E38/'Number Employed 2006'!E38*100</f>
        <v>-7.5471698113207548</v>
      </c>
      <c r="X38" s="4">
        <f>F38/'Number Employed 2006'!F38*100</f>
        <v>5.6737588652482271</v>
      </c>
      <c r="Y38" s="4">
        <f>G38/'Number Employed 2006'!G38*100</f>
        <v>53.061224489795919</v>
      </c>
      <c r="Z38" s="4">
        <f>H38/'Number Employed 2006'!H38*100</f>
        <v>71.739130434782609</v>
      </c>
      <c r="AA38" s="4">
        <f>I38/'Number Employed 2006'!I38*100</f>
        <v>39.568345323741006</v>
      </c>
      <c r="AB38" s="4">
        <f>K38/'Number Employed 2006'!K38*100</f>
        <v>76</v>
      </c>
      <c r="AC38" s="4">
        <f>L38/'Number Employed 2006'!L38*100</f>
        <v>-43.39622641509434</v>
      </c>
      <c r="AD38" s="4">
        <f>M38/'Number Employed 2006'!M38*100</f>
        <v>-38.926174496644293</v>
      </c>
      <c r="AE38" s="4">
        <f>N38/'Number Employed 2006'!N38*100</f>
        <v>-8.2901554404145088</v>
      </c>
      <c r="AF38" s="4">
        <f>O38/'Number Employed 2006'!O38*100</f>
        <v>-10.666666666666668</v>
      </c>
      <c r="AG38" s="4">
        <f>P38/'Number Employed 2006'!P38*100</f>
        <v>19.444444444444446</v>
      </c>
      <c r="AH38" s="4">
        <f>Q38/'Number Employed 2006'!Q38*100</f>
        <v>30.634573304157549</v>
      </c>
      <c r="AI38" s="4">
        <f>R38/'Number Employed 2006'!R38*100</f>
        <v>-2.510460251046025</v>
      </c>
    </row>
    <row r="39" spans="1:35" x14ac:dyDescent="0.25">
      <c r="A39" s="6">
        <v>38</v>
      </c>
      <c r="B39">
        <f>'Number employed 2011'!B39-'Number Employed 2006'!B39</f>
        <v>-2</v>
      </c>
      <c r="C39">
        <f>'Number employed 2011'!C39-'Number Employed 2006'!C39</f>
        <v>-184</v>
      </c>
      <c r="D39">
        <f>'Number employed 2011'!D39-'Number Employed 2006'!D39</f>
        <v>-14</v>
      </c>
      <c r="E39">
        <f>'Number employed 2011'!E39-'Number Employed 2006'!E39</f>
        <v>-52</v>
      </c>
      <c r="F39">
        <f>'Number employed 2011'!F39-'Number Employed 2006'!F39</f>
        <v>9</v>
      </c>
      <c r="G39">
        <f>'Number employed 2011'!G39-'Number Employed 2006'!G39</f>
        <v>8</v>
      </c>
      <c r="H39">
        <f>'Number employed 2011'!H39-'Number Employed 2006'!H39</f>
        <v>49</v>
      </c>
      <c r="I39">
        <f>'Number employed 2011'!I39-'Number Employed 2006'!I39</f>
        <v>-42</v>
      </c>
      <c r="J39">
        <f>'Number employed 2011'!J39-'Number Employed 2006'!J39</f>
        <v>-228</v>
      </c>
      <c r="K39">
        <f>'Number employed 2011'!K39-'Number Employed 2006'!K39</f>
        <v>7</v>
      </c>
      <c r="L39">
        <f>'Number employed 2011'!L39-'Number Employed 2006'!L39</f>
        <v>-10</v>
      </c>
      <c r="M39">
        <f>'Number employed 2011'!M39-'Number Employed 2006'!M39</f>
        <v>-14</v>
      </c>
      <c r="N39">
        <f>'Number employed 2011'!N39-'Number Employed 2006'!N39</f>
        <v>4</v>
      </c>
      <c r="O39">
        <f>'Number employed 2011'!O39-'Number Employed 2006'!O39</f>
        <v>7</v>
      </c>
      <c r="P39">
        <f>'Number employed 2011'!P39-'Number Employed 2006'!P39</f>
        <v>18</v>
      </c>
      <c r="Q39">
        <f>'Number employed 2011'!Q39-'Number Employed 2006'!Q39</f>
        <v>76</v>
      </c>
      <c r="R39">
        <f>'Number employed 2011'!R39-'Number Employed 2006'!R39</f>
        <v>-107</v>
      </c>
      <c r="S39">
        <f>'Number employed 2011'!S39-'Number Employed 2006'!S39</f>
        <v>-19</v>
      </c>
      <c r="T39" s="4">
        <f>B39/'Number Employed 2006'!B39*100</f>
        <v>-1.639344262295082</v>
      </c>
      <c r="U39" s="4">
        <f>C39/'Number Employed 2006'!C39*100</f>
        <v>-63.013698630136986</v>
      </c>
      <c r="V39" s="4">
        <f>D39/'Number Employed 2006'!D39*100</f>
        <v>-8.9743589743589745</v>
      </c>
      <c r="W39" s="4">
        <f>E39/'Number Employed 2006'!E39*100</f>
        <v>-17.80821917808219</v>
      </c>
      <c r="X39" s="4">
        <f>F39/'Number Employed 2006'!F39*100</f>
        <v>3.9647577092511015</v>
      </c>
      <c r="Y39" s="4">
        <f>G39/'Number Employed 2006'!G39*100</f>
        <v>11.76470588235294</v>
      </c>
      <c r="Z39" s="4">
        <f>H39/'Number Employed 2006'!H39*100</f>
        <v>65.333333333333329</v>
      </c>
      <c r="AA39" s="4">
        <f>I39/'Number Employed 2006'!I39*100</f>
        <v>-14.189189189189189</v>
      </c>
      <c r="AB39" s="4">
        <f>K39/'Number Employed 2006'!K39*100</f>
        <v>53.846153846153847</v>
      </c>
      <c r="AC39" s="4">
        <f>L39/'Number Employed 2006'!L39*100</f>
        <v>-50</v>
      </c>
      <c r="AD39" s="4">
        <f>M39/'Number Employed 2006'!M39*100</f>
        <v>-21.212121212121211</v>
      </c>
      <c r="AE39" s="4">
        <f>N39/'Number Employed 2006'!N39*100</f>
        <v>1.2121212121212122</v>
      </c>
      <c r="AF39" s="4">
        <f>O39/'Number Employed 2006'!O39*100</f>
        <v>10</v>
      </c>
      <c r="AG39" s="4">
        <f>P39/'Number Employed 2006'!P39*100</f>
        <v>20.224719101123593</v>
      </c>
      <c r="AH39" s="4">
        <f>Q39/'Number Employed 2006'!Q39*100</f>
        <v>32.067510548523209</v>
      </c>
      <c r="AI39" s="4">
        <f>R39/'Number Employed 2006'!R39*100</f>
        <v>-26.354679802955665</v>
      </c>
    </row>
    <row r="40" spans="1:35" x14ac:dyDescent="0.25">
      <c r="A40" s="6">
        <v>39</v>
      </c>
      <c r="B40">
        <f>'Number employed 2011'!B40-'Number Employed 2006'!B40</f>
        <v>-50</v>
      </c>
      <c r="C40">
        <f>'Number employed 2011'!C40-'Number Employed 2006'!C40</f>
        <v>-777</v>
      </c>
      <c r="D40">
        <f>'Number employed 2011'!D40-'Number Employed 2006'!D40</f>
        <v>-262</v>
      </c>
      <c r="E40">
        <f>'Number employed 2011'!E40-'Number Employed 2006'!E40</f>
        <v>-151</v>
      </c>
      <c r="F40">
        <f>'Number employed 2011'!F40-'Number Employed 2006'!F40</f>
        <v>53</v>
      </c>
      <c r="G40">
        <f>'Number employed 2011'!G40-'Number Employed 2006'!G40</f>
        <v>34</v>
      </c>
      <c r="H40">
        <f>'Number employed 2011'!H40-'Number Employed 2006'!H40</f>
        <v>160</v>
      </c>
      <c r="I40">
        <f>'Number employed 2011'!I40-'Number Employed 2006'!I40</f>
        <v>-189</v>
      </c>
      <c r="J40">
        <f>'Number employed 2011'!J40-'Number Employed 2006'!J40</f>
        <v>-1182</v>
      </c>
      <c r="K40">
        <f>'Number employed 2011'!K40-'Number Employed 2006'!K40</f>
        <v>15</v>
      </c>
      <c r="L40">
        <f>'Number employed 2011'!L40-'Number Employed 2006'!L40</f>
        <v>-38</v>
      </c>
      <c r="M40">
        <f>'Number employed 2011'!M40-'Number Employed 2006'!M40</f>
        <v>-183</v>
      </c>
      <c r="N40">
        <f>'Number employed 2011'!N40-'Number Employed 2006'!N40</f>
        <v>26</v>
      </c>
      <c r="O40">
        <f>'Number employed 2011'!O40-'Number Employed 2006'!O40</f>
        <v>39</v>
      </c>
      <c r="P40">
        <f>'Number employed 2011'!P40-'Number Employed 2006'!P40</f>
        <v>61</v>
      </c>
      <c r="Q40">
        <f>'Number employed 2011'!Q40-'Number Employed 2006'!Q40</f>
        <v>235</v>
      </c>
      <c r="R40">
        <f>'Number employed 2011'!R40-'Number Employed 2006'!R40</f>
        <v>-109</v>
      </c>
      <c r="S40">
        <f>'Number employed 2011'!S40-'Number Employed 2006'!S40</f>
        <v>46</v>
      </c>
      <c r="T40" s="4">
        <f>B40/'Number Employed 2006'!B40*100</f>
        <v>-10.72961373390558</v>
      </c>
      <c r="U40" s="4">
        <f>C40/'Number Employed 2006'!C40*100</f>
        <v>-63.898026315789465</v>
      </c>
      <c r="V40" s="4">
        <f>D40/'Number Employed 2006'!D40*100</f>
        <v>-23.518850987432675</v>
      </c>
      <c r="W40" s="4">
        <f>E40/'Number Employed 2006'!E40*100</f>
        <v>-12.55195344970906</v>
      </c>
      <c r="X40" s="4">
        <f>F40/'Number Employed 2006'!F40*100</f>
        <v>17.320261437908496</v>
      </c>
      <c r="Y40" s="4">
        <f>G40/'Number Employed 2006'!G40*100</f>
        <v>18.994413407821227</v>
      </c>
      <c r="Z40" s="4">
        <f>H40/'Number Employed 2006'!H40*100</f>
        <v>58.82352941176471</v>
      </c>
      <c r="AA40" s="4">
        <f>I40/'Number Employed 2006'!I40*100</f>
        <v>-20.278969957081543</v>
      </c>
      <c r="AB40" s="4">
        <f>K40/'Number Employed 2006'!K40*100</f>
        <v>25</v>
      </c>
      <c r="AC40" s="4">
        <f>L40/'Number Employed 2006'!L40*100</f>
        <v>-53.521126760563376</v>
      </c>
      <c r="AD40" s="4">
        <f>M40/'Number Employed 2006'!M40*100</f>
        <v>-38.689217758985201</v>
      </c>
      <c r="AE40" s="4">
        <f>N40/'Number Employed 2006'!N40*100</f>
        <v>2.1594684385382057</v>
      </c>
      <c r="AF40" s="4">
        <f>O40/'Number Employed 2006'!O40*100</f>
        <v>54.929577464788736</v>
      </c>
      <c r="AG40" s="4">
        <f>P40/'Number Employed 2006'!P40*100</f>
        <v>39.869281045751634</v>
      </c>
      <c r="AH40" s="4">
        <f>Q40/'Number Employed 2006'!Q40*100</f>
        <v>21.363636363636363</v>
      </c>
      <c r="AI40" s="4">
        <f>R40/'Number Employed 2006'!R40*100</f>
        <v>-11.595744680851064</v>
      </c>
    </row>
    <row r="41" spans="1:35" x14ac:dyDescent="0.25">
      <c r="A41" s="6">
        <v>40</v>
      </c>
      <c r="B41">
        <f>'Number employed 2011'!B41-'Number Employed 2006'!B41</f>
        <v>-139</v>
      </c>
      <c r="C41">
        <f>'Number employed 2011'!C41-'Number Employed 2006'!C41</f>
        <v>-1286</v>
      </c>
      <c r="D41">
        <f>'Number employed 2011'!D41-'Number Employed 2006'!D41</f>
        <v>-376</v>
      </c>
      <c r="E41">
        <f>'Number employed 2011'!E41-'Number Employed 2006'!E41</f>
        <v>-962</v>
      </c>
      <c r="F41">
        <f>'Number employed 2011'!F41-'Number Employed 2006'!F41</f>
        <v>761</v>
      </c>
      <c r="G41">
        <f>'Number employed 2011'!G41-'Number Employed 2006'!G41</f>
        <v>31</v>
      </c>
      <c r="H41">
        <f>'Number employed 2011'!H41-'Number Employed 2006'!H41</f>
        <v>711</v>
      </c>
      <c r="I41">
        <f>'Number employed 2011'!I41-'Number Employed 2006'!I41</f>
        <v>-389</v>
      </c>
      <c r="J41">
        <f>'Number employed 2011'!J41-'Number Employed 2006'!J41</f>
        <v>-1649</v>
      </c>
      <c r="K41">
        <f>'Number employed 2011'!K41-'Number Employed 2006'!K41</f>
        <v>-23</v>
      </c>
      <c r="L41">
        <f>'Number employed 2011'!L41-'Number Employed 2006'!L41</f>
        <v>-63</v>
      </c>
      <c r="M41">
        <f>'Number employed 2011'!M41-'Number Employed 2006'!M41</f>
        <v>-188</v>
      </c>
      <c r="N41">
        <f>'Number employed 2011'!N41-'Number Employed 2006'!N41</f>
        <v>-538</v>
      </c>
      <c r="O41">
        <f>'Number employed 2011'!O41-'Number Employed 2006'!O41</f>
        <v>276</v>
      </c>
      <c r="P41">
        <f>'Number employed 2011'!P41-'Number Employed 2006'!P41</f>
        <v>74</v>
      </c>
      <c r="Q41">
        <f>'Number employed 2011'!Q41-'Number Employed 2006'!Q41</f>
        <v>976</v>
      </c>
      <c r="R41">
        <f>'Number employed 2011'!R41-'Number Employed 2006'!R41</f>
        <v>-198</v>
      </c>
      <c r="S41">
        <f>'Number employed 2011'!S41-'Number Employed 2006'!S41</f>
        <v>316</v>
      </c>
      <c r="T41" s="4">
        <f>B41/'Number Employed 2006'!B41*100</f>
        <v>-37.567567567567565</v>
      </c>
      <c r="U41" s="4">
        <f>C41/'Number Employed 2006'!C41*100</f>
        <v>-55.59878945092953</v>
      </c>
      <c r="V41" s="4">
        <f>D41/'Number Employed 2006'!D41*100</f>
        <v>-18.208232445520579</v>
      </c>
      <c r="W41" s="4">
        <f>E41/'Number Employed 2006'!E41*100</f>
        <v>-18.436182445381373</v>
      </c>
      <c r="X41" s="4">
        <f>F41/'Number Employed 2006'!F41*100</f>
        <v>71.388367729831145</v>
      </c>
      <c r="Y41" s="4">
        <f>G41/'Number Employed 2006'!G41*100</f>
        <v>4.2582417582417582</v>
      </c>
      <c r="Z41" s="4">
        <f>H41/'Number Employed 2006'!H41*100</f>
        <v>67.138810198300277</v>
      </c>
      <c r="AA41" s="4">
        <f>I41/'Number Employed 2006'!I41*100</f>
        <v>-15.296893432953205</v>
      </c>
      <c r="AB41" s="4">
        <f>K41/'Number Employed 2006'!K41*100</f>
        <v>-31.506849315068493</v>
      </c>
      <c r="AC41" s="4">
        <f>L41/'Number Employed 2006'!L41*100</f>
        <v>-38.181818181818187</v>
      </c>
      <c r="AD41" s="4">
        <f>M41/'Number Employed 2006'!M41*100</f>
        <v>-18.359375</v>
      </c>
      <c r="AE41" s="4">
        <f>N41/'Number Employed 2006'!N41*100</f>
        <v>-12.914066250600095</v>
      </c>
      <c r="AF41" s="4">
        <f>O41/'Number Employed 2006'!O41*100</f>
        <v>73.796791443850267</v>
      </c>
      <c r="AG41" s="4">
        <f>P41/'Number Employed 2006'!P41*100</f>
        <v>15.352697095435685</v>
      </c>
      <c r="AH41" s="4">
        <f>Q41/'Number Employed 2006'!Q41*100</f>
        <v>28.054038516815176</v>
      </c>
      <c r="AI41" s="4">
        <f>R41/'Number Employed 2006'!R41*100</f>
        <v>-8.7921847246891662</v>
      </c>
    </row>
    <row r="42" spans="1:35" x14ac:dyDescent="0.25">
      <c r="A42" s="6">
        <v>41</v>
      </c>
      <c r="B42">
        <f>'Number employed 2011'!B42-'Number Employed 2006'!B42</f>
        <v>-55</v>
      </c>
      <c r="C42">
        <f>'Number employed 2011'!C42-'Number Employed 2006'!C42</f>
        <v>-628</v>
      </c>
      <c r="D42">
        <f>'Number employed 2011'!D42-'Number Employed 2006'!D42</f>
        <v>-135</v>
      </c>
      <c r="E42">
        <f>'Number employed 2011'!E42-'Number Employed 2006'!E42</f>
        <v>-228</v>
      </c>
      <c r="F42">
        <f>'Number employed 2011'!F42-'Number Employed 2006'!F42</f>
        <v>159</v>
      </c>
      <c r="G42">
        <f>'Number employed 2011'!G42-'Number Employed 2006'!G42</f>
        <v>36</v>
      </c>
      <c r="H42">
        <f>'Number employed 2011'!H42-'Number Employed 2006'!H42</f>
        <v>226</v>
      </c>
      <c r="I42">
        <f>'Number employed 2011'!I42-'Number Employed 2006'!I42</f>
        <v>-130</v>
      </c>
      <c r="J42">
        <f>'Number employed 2011'!J42-'Number Employed 2006'!J42</f>
        <v>-755</v>
      </c>
      <c r="K42">
        <f>'Number employed 2011'!K42-'Number Employed 2006'!K42</f>
        <v>7</v>
      </c>
      <c r="L42">
        <f>'Number employed 2011'!L42-'Number Employed 2006'!L42</f>
        <v>-24</v>
      </c>
      <c r="M42">
        <f>'Number employed 2011'!M42-'Number Employed 2006'!M42</f>
        <v>-78</v>
      </c>
      <c r="N42">
        <f>'Number employed 2011'!N42-'Number Employed 2006'!N42</f>
        <v>-88</v>
      </c>
      <c r="O42">
        <f>'Number employed 2011'!O42-'Number Employed 2006'!O42</f>
        <v>88</v>
      </c>
      <c r="P42">
        <f>'Number employed 2011'!P42-'Number Employed 2006'!P42</f>
        <v>49</v>
      </c>
      <c r="Q42">
        <f>'Number employed 2011'!Q42-'Number Employed 2006'!Q42</f>
        <v>269</v>
      </c>
      <c r="R42">
        <f>'Number employed 2011'!R42-'Number Employed 2006'!R42</f>
        <v>-82</v>
      </c>
      <c r="S42">
        <f>'Number employed 2011'!S42-'Number Employed 2006'!S42</f>
        <v>141</v>
      </c>
      <c r="T42" s="4">
        <f>B42/'Number Employed 2006'!B42*100</f>
        <v>-20.072992700729927</v>
      </c>
      <c r="U42" s="4">
        <f>C42/'Number Employed 2006'!C42*100</f>
        <v>-61.448140900195689</v>
      </c>
      <c r="V42" s="4">
        <f>D42/'Number Employed 2006'!D42*100</f>
        <v>-18.802228412256266</v>
      </c>
      <c r="W42" s="4">
        <f>E42/'Number Employed 2006'!E42*100</f>
        <v>-15.659340659340659</v>
      </c>
      <c r="X42" s="4">
        <f>F42/'Number Employed 2006'!F42*100</f>
        <v>43.20652173913043</v>
      </c>
      <c r="Y42" s="4">
        <f>G42/'Number Employed 2006'!G42*100</f>
        <v>12.162162162162163</v>
      </c>
      <c r="Z42" s="4">
        <f>H42/'Number Employed 2006'!H42*100</f>
        <v>69.753086419753089</v>
      </c>
      <c r="AA42" s="4">
        <f>I42/'Number Employed 2006'!I42*100</f>
        <v>-16.43489254108723</v>
      </c>
      <c r="AB42" s="4">
        <f>K42/'Number Employed 2006'!K42*100</f>
        <v>11.666666666666666</v>
      </c>
      <c r="AC42" s="4">
        <f>L42/'Number Employed 2006'!L42*100</f>
        <v>-40</v>
      </c>
      <c r="AD42" s="4">
        <f>M42/'Number Employed 2006'!M42*100</f>
        <v>-24.920127795527154</v>
      </c>
      <c r="AE42" s="4">
        <f>N42/'Number Employed 2006'!N42*100</f>
        <v>-7.1197411003236244</v>
      </c>
      <c r="AF42" s="4">
        <f>O42/'Number Employed 2006'!O42*100</f>
        <v>98.876404494382015</v>
      </c>
      <c r="AG42" s="4">
        <f>P42/'Number Employed 2006'!P42*100</f>
        <v>21.491228070175438</v>
      </c>
      <c r="AH42" s="4">
        <f>Q42/'Number Employed 2006'!Q42*100</f>
        <v>24.884366327474559</v>
      </c>
      <c r="AI42" s="4">
        <f>R42/'Number Employed 2006'!R42*100</f>
        <v>-10.445859872611466</v>
      </c>
    </row>
    <row r="43" spans="1:35" x14ac:dyDescent="0.25">
      <c r="A43" s="6">
        <v>42</v>
      </c>
      <c r="B43">
        <f>'Number employed 2011'!B43-'Number Employed 2006'!B43</f>
        <v>11</v>
      </c>
      <c r="C43">
        <f>'Number employed 2011'!C43-'Number Employed 2006'!C43</f>
        <v>-1849</v>
      </c>
      <c r="D43">
        <f>'Number employed 2011'!D43-'Number Employed 2006'!D43</f>
        <v>-596</v>
      </c>
      <c r="E43">
        <f>'Number employed 2011'!E43-'Number Employed 2006'!E43</f>
        <v>-511</v>
      </c>
      <c r="F43">
        <f>'Number employed 2011'!F43-'Number Employed 2006'!F43</f>
        <v>638</v>
      </c>
      <c r="G43">
        <f>'Number employed 2011'!G43-'Number Employed 2006'!G43</f>
        <v>84</v>
      </c>
      <c r="H43">
        <f>'Number employed 2011'!H43-'Number Employed 2006'!H43</f>
        <v>837</v>
      </c>
      <c r="I43">
        <f>'Number employed 2011'!I43-'Number Employed 2006'!I43</f>
        <v>-843</v>
      </c>
      <c r="J43">
        <f>'Number employed 2011'!J43-'Number Employed 2006'!J43</f>
        <v>-2082</v>
      </c>
      <c r="K43">
        <f>'Number employed 2011'!K43-'Number Employed 2006'!K43</f>
        <v>21</v>
      </c>
      <c r="L43">
        <f>'Number employed 2011'!L43-'Number Employed 2006'!L43</f>
        <v>-127</v>
      </c>
      <c r="M43">
        <f>'Number employed 2011'!M43-'Number Employed 2006'!M43</f>
        <v>-234</v>
      </c>
      <c r="N43">
        <f>'Number employed 2011'!N43-'Number Employed 2006'!N43</f>
        <v>-167</v>
      </c>
      <c r="O43">
        <f>'Number employed 2011'!O43-'Number Employed 2006'!O43</f>
        <v>208</v>
      </c>
      <c r="P43">
        <f>'Number employed 2011'!P43-'Number Employed 2006'!P43</f>
        <v>175</v>
      </c>
      <c r="Q43">
        <f>'Number employed 2011'!Q43-'Number Employed 2006'!Q43</f>
        <v>1228</v>
      </c>
      <c r="R43">
        <f>'Number employed 2011'!R43-'Number Employed 2006'!R43</f>
        <v>-618</v>
      </c>
      <c r="S43">
        <f>'Number employed 2011'!S43-'Number Employed 2006'!S43</f>
        <v>486</v>
      </c>
      <c r="T43" s="4">
        <f>B43/'Number Employed 2006'!B43*100</f>
        <v>1.3157894736842104</v>
      </c>
      <c r="U43" s="4">
        <f>C43/'Number Employed 2006'!C43*100</f>
        <v>-53.687572590011612</v>
      </c>
      <c r="V43" s="4">
        <f>D43/'Number Employed 2006'!D43*100</f>
        <v>-18.027828191167576</v>
      </c>
      <c r="W43" s="4">
        <f>E43/'Number Employed 2006'!E43*100</f>
        <v>-10.258984139730979</v>
      </c>
      <c r="X43" s="4">
        <f>F43/'Number Employed 2006'!F43*100</f>
        <v>48.443432042520875</v>
      </c>
      <c r="Y43" s="4">
        <f>G43/'Number Employed 2006'!G43*100</f>
        <v>7.6572470373746579</v>
      </c>
      <c r="Z43" s="4">
        <f>H43/'Number Employed 2006'!H43*100</f>
        <v>91.077257889009786</v>
      </c>
      <c r="AA43" s="4">
        <f>I43/'Number Employed 2006'!I43*100</f>
        <v>-32.523148148148145</v>
      </c>
      <c r="AB43" s="4">
        <f>K43/'Number Employed 2006'!K43*100</f>
        <v>9.0128755364806867</v>
      </c>
      <c r="AC43" s="4">
        <f>L43/'Number Employed 2006'!L43*100</f>
        <v>-37.573964497041416</v>
      </c>
      <c r="AD43" s="4">
        <f>M43/'Number Employed 2006'!M43*100</f>
        <v>-16.931982633863964</v>
      </c>
      <c r="AE43" s="4">
        <f>N43/'Number Employed 2006'!N43*100</f>
        <v>-4.091131798138167</v>
      </c>
      <c r="AF43" s="4">
        <f>O43/'Number Employed 2006'!O43*100</f>
        <v>50.731707317073173</v>
      </c>
      <c r="AG43" s="4">
        <f>P43/'Number Employed 2006'!P43*100</f>
        <v>23.648648648648649</v>
      </c>
      <c r="AH43" s="4">
        <f>Q43/'Number Employed 2006'!Q43*100</f>
        <v>34.187082405345208</v>
      </c>
      <c r="AI43" s="4">
        <f>R43/'Number Employed 2006'!R43*100</f>
        <v>-24.869215291750503</v>
      </c>
    </row>
    <row r="44" spans="1:35" x14ac:dyDescent="0.25">
      <c r="A44" s="6">
        <v>43</v>
      </c>
      <c r="B44">
        <f>'Number employed 2011'!B44-'Number Employed 2006'!B44</f>
        <v>136</v>
      </c>
      <c r="C44">
        <f>'Number employed 2011'!C44-'Number Employed 2006'!C44</f>
        <v>-1549</v>
      </c>
      <c r="D44">
        <f>'Number employed 2011'!D44-'Number Employed 2006'!D44</f>
        <v>-352</v>
      </c>
      <c r="E44">
        <f>'Number employed 2011'!E44-'Number Employed 2006'!E44</f>
        <v>-432</v>
      </c>
      <c r="F44">
        <f>'Number employed 2011'!F44-'Number Employed 2006'!F44</f>
        <v>40</v>
      </c>
      <c r="G44">
        <f>'Number employed 2011'!G44-'Number Employed 2006'!G44</f>
        <v>-74</v>
      </c>
      <c r="H44">
        <f>'Number employed 2011'!H44-'Number Employed 2006'!H44</f>
        <v>276</v>
      </c>
      <c r="I44">
        <f>'Number employed 2011'!I44-'Number Employed 2006'!I44</f>
        <v>-278</v>
      </c>
      <c r="J44">
        <f>'Number employed 2011'!J44-'Number Employed 2006'!J44</f>
        <v>-2233</v>
      </c>
      <c r="K44">
        <f>'Number employed 2011'!K44-'Number Employed 2006'!K44</f>
        <v>35</v>
      </c>
      <c r="L44">
        <f>'Number employed 2011'!L44-'Number Employed 2006'!L44</f>
        <v>-52</v>
      </c>
      <c r="M44">
        <f>'Number employed 2011'!M44-'Number Employed 2006'!M44</f>
        <v>-37</v>
      </c>
      <c r="N44">
        <f>'Number employed 2011'!N44-'Number Employed 2006'!N44</f>
        <v>-392</v>
      </c>
      <c r="O44">
        <f>'Number employed 2011'!O44-'Number Employed 2006'!O44</f>
        <v>44</v>
      </c>
      <c r="P44">
        <f>'Number employed 2011'!P44-'Number Employed 2006'!P44</f>
        <v>16</v>
      </c>
      <c r="Q44">
        <f>'Number employed 2011'!Q44-'Number Employed 2006'!Q44</f>
        <v>574</v>
      </c>
      <c r="R44">
        <f>'Number employed 2011'!R44-'Number Employed 2006'!R44</f>
        <v>-198</v>
      </c>
      <c r="S44">
        <f>'Number employed 2011'!S44-'Number Employed 2006'!S44</f>
        <v>-10</v>
      </c>
      <c r="T44" s="4">
        <f>B44/'Number Employed 2006'!B44*100</f>
        <v>17.021276595744681</v>
      </c>
      <c r="U44" s="4">
        <f>C44/'Number Employed 2006'!C44*100</f>
        <v>-64.568570237599005</v>
      </c>
      <c r="V44" s="4">
        <f>D44/'Number Employed 2006'!D44*100</f>
        <v>-15.963718820861677</v>
      </c>
      <c r="W44" s="4">
        <f>E44/'Number Employed 2006'!E44*100</f>
        <v>-20.930232558139537</v>
      </c>
      <c r="X44" s="4">
        <f>F44/'Number Employed 2006'!F44*100</f>
        <v>4.6893317702227435</v>
      </c>
      <c r="Y44" s="4">
        <f>G44/'Number Employed 2006'!G44*100</f>
        <v>-11.84</v>
      </c>
      <c r="Z44" s="4">
        <f>H44/'Number Employed 2006'!H44*100</f>
        <v>39.428571428571431</v>
      </c>
      <c r="AA44" s="4">
        <f>I44/'Number Employed 2006'!I44*100</f>
        <v>-17.93548387096774</v>
      </c>
      <c r="AB44" s="4">
        <f>K44/'Number Employed 2006'!K44*100</f>
        <v>49.295774647887328</v>
      </c>
      <c r="AC44" s="4">
        <f>L44/'Number Employed 2006'!L44*100</f>
        <v>-38.805970149253731</v>
      </c>
      <c r="AD44" s="4">
        <f>M44/'Number Employed 2006'!M44*100</f>
        <v>-4.6599496221662466</v>
      </c>
      <c r="AE44" s="4">
        <f>N44/'Number Employed 2006'!N44*100</f>
        <v>-16.896551724137932</v>
      </c>
      <c r="AF44" s="4">
        <f>O44/'Number Employed 2006'!O44*100</f>
        <v>14.37908496732026</v>
      </c>
      <c r="AG44" s="4">
        <f>P44/'Number Employed 2006'!P44*100</f>
        <v>2.3738872403560833</v>
      </c>
      <c r="AH44" s="4">
        <f>Q44/'Number Employed 2006'!Q44*100</f>
        <v>23.201293451899758</v>
      </c>
      <c r="AI44" s="4">
        <f>R44/'Number Employed 2006'!R44*100</f>
        <v>-12.757731958762886</v>
      </c>
    </row>
    <row r="45" spans="1:35" x14ac:dyDescent="0.25">
      <c r="A45" s="6">
        <v>44</v>
      </c>
      <c r="B45">
        <f>'Number employed 2011'!B45-'Number Employed 2006'!B45</f>
        <v>79</v>
      </c>
      <c r="C45">
        <f>'Number employed 2011'!C45-'Number Employed 2006'!C45</f>
        <v>-497</v>
      </c>
      <c r="D45">
        <f>'Number employed 2011'!D45-'Number Employed 2006'!D45</f>
        <v>-242</v>
      </c>
      <c r="E45">
        <f>'Number employed 2011'!E45-'Number Employed 2006'!E45</f>
        <v>-49</v>
      </c>
      <c r="F45">
        <f>'Number employed 2011'!F45-'Number Employed 2006'!F45</f>
        <v>-20</v>
      </c>
      <c r="G45">
        <f>'Number employed 2011'!G45-'Number Employed 2006'!G45</f>
        <v>-20</v>
      </c>
      <c r="H45">
        <f>'Number employed 2011'!H45-'Number Employed 2006'!H45</f>
        <v>45</v>
      </c>
      <c r="I45">
        <f>'Number employed 2011'!I45-'Number Employed 2006'!I45</f>
        <v>-143</v>
      </c>
      <c r="J45">
        <f>'Number employed 2011'!J45-'Number Employed 2006'!J45</f>
        <v>-847</v>
      </c>
      <c r="K45">
        <f>'Number employed 2011'!K45-'Number Employed 2006'!K45</f>
        <v>5</v>
      </c>
      <c r="L45">
        <f>'Number employed 2011'!L45-'Number Employed 2006'!L45</f>
        <v>-4</v>
      </c>
      <c r="M45">
        <f>'Number employed 2011'!M45-'Number Employed 2006'!M45</f>
        <v>-20</v>
      </c>
      <c r="N45">
        <f>'Number employed 2011'!N45-'Number Employed 2006'!N45</f>
        <v>-44</v>
      </c>
      <c r="O45">
        <f>'Number employed 2011'!O45-'Number Employed 2006'!O45</f>
        <v>16</v>
      </c>
      <c r="P45">
        <f>'Number employed 2011'!P45-'Number Employed 2006'!P45</f>
        <v>26</v>
      </c>
      <c r="Q45">
        <f>'Number employed 2011'!Q45-'Number Employed 2006'!Q45</f>
        <v>119</v>
      </c>
      <c r="R45">
        <f>'Number employed 2011'!R45-'Number Employed 2006'!R45</f>
        <v>-39</v>
      </c>
      <c r="S45">
        <f>'Number employed 2011'!S45-'Number Employed 2006'!S45</f>
        <v>59</v>
      </c>
      <c r="T45" s="4">
        <f>B45/'Number Employed 2006'!B45*100</f>
        <v>13.101160862354892</v>
      </c>
      <c r="U45" s="4">
        <f>C45/'Number Employed 2006'!C45*100</f>
        <v>-65.65389696169089</v>
      </c>
      <c r="V45" s="4">
        <f>D45/'Number Employed 2006'!D45*100</f>
        <v>-41.438356164383563</v>
      </c>
      <c r="W45" s="4">
        <f>E45/'Number Employed 2006'!E45*100</f>
        <v>-12.596401028277635</v>
      </c>
      <c r="X45" s="4">
        <f>F45/'Number Employed 2006'!F45*100</f>
        <v>-14.925373134328357</v>
      </c>
      <c r="Y45" s="4">
        <f>G45/'Number Employed 2006'!G45*100</f>
        <v>-22.988505747126435</v>
      </c>
      <c r="Z45" s="4">
        <f>H45/'Number Employed 2006'!H45*100</f>
        <v>37.815126050420169</v>
      </c>
      <c r="AA45" s="4">
        <f>I45/'Number Employed 2006'!I45*100</f>
        <v>-27.713178294573641</v>
      </c>
      <c r="AB45" s="4">
        <f>K45/'Number Employed 2006'!K45*100</f>
        <v>8.1967213114754092</v>
      </c>
      <c r="AC45" s="4">
        <f>L45/'Number Employed 2006'!L45*100</f>
        <v>-20</v>
      </c>
      <c r="AD45" s="4">
        <f>M45/'Number Employed 2006'!M45*100</f>
        <v>-19.801980198019802</v>
      </c>
      <c r="AE45" s="4">
        <f>N45/'Number Employed 2006'!N45*100</f>
        <v>-9.8876404494382015</v>
      </c>
      <c r="AF45" s="4">
        <f>O45/'Number Employed 2006'!O45*100</f>
        <v>35.555555555555557</v>
      </c>
      <c r="AG45" s="4">
        <f>P45/'Number Employed 2006'!P45*100</f>
        <v>27.956989247311824</v>
      </c>
      <c r="AH45" s="4">
        <f>Q45/'Number Employed 2006'!Q45*100</f>
        <v>19.101123595505616</v>
      </c>
      <c r="AI45" s="4">
        <f>R45/'Number Employed 2006'!R45*100</f>
        <v>-9.5121951219512191</v>
      </c>
    </row>
    <row r="46" spans="1:35" x14ac:dyDescent="0.25">
      <c r="A46" s="6">
        <v>45</v>
      </c>
      <c r="B46">
        <f>'Number employed 2011'!B46-'Number Employed 2006'!B46</f>
        <v>85</v>
      </c>
      <c r="C46">
        <f>'Number employed 2011'!C46-'Number Employed 2006'!C46</f>
        <v>-282</v>
      </c>
      <c r="D46">
        <f>'Number employed 2011'!D46-'Number Employed 2006'!D46</f>
        <v>-30</v>
      </c>
      <c r="E46">
        <f>'Number employed 2011'!E46-'Number Employed 2006'!E46</f>
        <v>-35</v>
      </c>
      <c r="F46">
        <f>'Number employed 2011'!F46-'Number Employed 2006'!F46</f>
        <v>-1</v>
      </c>
      <c r="G46">
        <f>'Number employed 2011'!G46-'Number Employed 2006'!G46</f>
        <v>-20</v>
      </c>
      <c r="H46">
        <f>'Number employed 2011'!H46-'Number Employed 2006'!H46</f>
        <v>45</v>
      </c>
      <c r="I46">
        <f>'Number employed 2011'!I46-'Number Employed 2006'!I46</f>
        <v>-67</v>
      </c>
      <c r="J46">
        <f>'Number employed 2011'!J46-'Number Employed 2006'!J46</f>
        <v>-305</v>
      </c>
      <c r="K46">
        <f>'Number employed 2011'!K46-'Number Employed 2006'!K46</f>
        <v>33</v>
      </c>
      <c r="L46">
        <f>'Number employed 2011'!L46-'Number Employed 2006'!L46</f>
        <v>-14</v>
      </c>
      <c r="M46">
        <f>'Number employed 2011'!M46-'Number Employed 2006'!M46</f>
        <v>-6</v>
      </c>
      <c r="N46">
        <f>'Number employed 2011'!N46-'Number Employed 2006'!N46</f>
        <v>-19</v>
      </c>
      <c r="O46">
        <f>'Number employed 2011'!O46-'Number Employed 2006'!O46</f>
        <v>-11</v>
      </c>
      <c r="P46">
        <f>'Number employed 2011'!P46-'Number Employed 2006'!P46</f>
        <v>22</v>
      </c>
      <c r="Q46">
        <f>'Number employed 2011'!Q46-'Number Employed 2006'!Q46</f>
        <v>101</v>
      </c>
      <c r="R46">
        <f>'Number employed 2011'!R46-'Number Employed 2006'!R46</f>
        <v>-89</v>
      </c>
      <c r="S46">
        <f>'Number employed 2011'!S46-'Number Employed 2006'!S46</f>
        <v>17</v>
      </c>
      <c r="T46" s="4">
        <f>B46/'Number Employed 2006'!B46*100</f>
        <v>18.599562363238512</v>
      </c>
      <c r="U46" s="4">
        <f>C46/'Number Employed 2006'!C46*100</f>
        <v>-62.666666666666671</v>
      </c>
      <c r="V46" s="4">
        <f>D46/'Number Employed 2006'!D46*100</f>
        <v>-13.574660633484163</v>
      </c>
      <c r="W46" s="4">
        <f>E46/'Number Employed 2006'!E46*100</f>
        <v>-10.802469135802468</v>
      </c>
      <c r="X46" s="4">
        <f>F46/'Number Employed 2006'!F46*100</f>
        <v>-0.68493150684931503</v>
      </c>
      <c r="Y46" s="4">
        <f>G46/'Number Employed 2006'!G46*100</f>
        <v>-20.408163265306122</v>
      </c>
      <c r="Z46" s="4">
        <f>H46/'Number Employed 2006'!H46*100</f>
        <v>31.25</v>
      </c>
      <c r="AA46" s="4">
        <f>I46/'Number Employed 2006'!I46*100</f>
        <v>-12.072072072072073</v>
      </c>
      <c r="AB46" s="4">
        <f>K46/'Number Employed 2006'!K46*100</f>
        <v>143.47826086956522</v>
      </c>
      <c r="AC46" s="4">
        <f>L46/'Number Employed 2006'!L46*100</f>
        <v>-50</v>
      </c>
      <c r="AD46" s="4">
        <f>M46/'Number Employed 2006'!M46*100</f>
        <v>-5.5555555555555554</v>
      </c>
      <c r="AE46" s="4">
        <f>N46/'Number Employed 2006'!N46*100</f>
        <v>-5.352112676056338</v>
      </c>
      <c r="AF46" s="4">
        <f>O46/'Number Employed 2006'!O46*100</f>
        <v>-18.64406779661017</v>
      </c>
      <c r="AG46" s="4">
        <f>P46/'Number Employed 2006'!P46*100</f>
        <v>21.359223300970871</v>
      </c>
      <c r="AH46" s="4">
        <f>Q46/'Number Employed 2006'!Q46*100</f>
        <v>21.956521739130437</v>
      </c>
      <c r="AI46" s="4">
        <f>R46/'Number Employed 2006'!R46*100</f>
        <v>-15.478260869565217</v>
      </c>
    </row>
    <row r="47" spans="1:35" x14ac:dyDescent="0.25">
      <c r="A47" s="6">
        <v>46</v>
      </c>
      <c r="B47">
        <f>'Number employed 2011'!B47-'Number Employed 2006'!B47</f>
        <v>-32</v>
      </c>
      <c r="C47">
        <f>'Number employed 2011'!C47-'Number Employed 2006'!C47</f>
        <v>-571</v>
      </c>
      <c r="D47">
        <f>'Number employed 2011'!D47-'Number Employed 2006'!D47</f>
        <v>-53</v>
      </c>
      <c r="E47">
        <f>'Number employed 2011'!E47-'Number Employed 2006'!E47</f>
        <v>-36</v>
      </c>
      <c r="F47">
        <f>'Number employed 2011'!F47-'Number Employed 2006'!F47</f>
        <v>72</v>
      </c>
      <c r="G47">
        <f>'Number employed 2011'!G47-'Number Employed 2006'!G47</f>
        <v>17</v>
      </c>
      <c r="H47">
        <f>'Number employed 2011'!H47-'Number Employed 2006'!H47</f>
        <v>97</v>
      </c>
      <c r="I47">
        <f>'Number employed 2011'!I47-'Number Employed 2006'!I47</f>
        <v>-41</v>
      </c>
      <c r="J47">
        <f>'Number employed 2011'!J47-'Number Employed 2006'!J47</f>
        <v>-547</v>
      </c>
      <c r="K47">
        <f>'Number employed 2011'!K47-'Number Employed 2006'!K47</f>
        <v>11</v>
      </c>
      <c r="L47">
        <f>'Number employed 2011'!L47-'Number Employed 2006'!L47</f>
        <v>-17</v>
      </c>
      <c r="M47">
        <f>'Number employed 2011'!M47-'Number Employed 2006'!M47</f>
        <v>-22</v>
      </c>
      <c r="N47">
        <f>'Number employed 2011'!N47-'Number Employed 2006'!N47</f>
        <v>1</v>
      </c>
      <c r="O47">
        <f>'Number employed 2011'!O47-'Number Employed 2006'!O47</f>
        <v>31</v>
      </c>
      <c r="P47">
        <f>'Number employed 2011'!P47-'Number Employed 2006'!P47</f>
        <v>34</v>
      </c>
      <c r="Q47">
        <f>'Number employed 2011'!Q47-'Number Employed 2006'!Q47</f>
        <v>218</v>
      </c>
      <c r="R47">
        <f>'Number employed 2011'!R47-'Number Employed 2006'!R47</f>
        <v>-36</v>
      </c>
      <c r="S47">
        <f>'Number employed 2011'!S47-'Number Employed 2006'!S47</f>
        <v>220</v>
      </c>
      <c r="T47" s="4">
        <f>B47/'Number Employed 2006'!B47*100</f>
        <v>-6.8965517241379306</v>
      </c>
      <c r="U47" s="4">
        <f>C47/'Number Employed 2006'!C47*100</f>
        <v>-67.976190476190482</v>
      </c>
      <c r="V47" s="4">
        <f>D47/'Number Employed 2006'!D47*100</f>
        <v>-10.973084886128365</v>
      </c>
      <c r="W47" s="4">
        <f>E47/'Number Employed 2006'!E47*100</f>
        <v>-7.3921971252566738</v>
      </c>
      <c r="X47" s="4">
        <f>F47/'Number Employed 2006'!F47*100</f>
        <v>64.285714285714292</v>
      </c>
      <c r="Y47" s="4">
        <f>G47/'Number Employed 2006'!G47*100</f>
        <v>20.987654320987652</v>
      </c>
      <c r="Z47" s="4">
        <f>H47/'Number Employed 2006'!H47*100</f>
        <v>60.624999999999993</v>
      </c>
      <c r="AA47" s="4">
        <f>I47/'Number Employed 2006'!I47*100</f>
        <v>-11.388888888888889</v>
      </c>
      <c r="AB47" s="4">
        <f>K47/'Number Employed 2006'!K47*100</f>
        <v>29.72972972972973</v>
      </c>
      <c r="AC47" s="4">
        <f>L47/'Number Employed 2006'!L47*100</f>
        <v>-44.736842105263158</v>
      </c>
      <c r="AD47" s="4">
        <f>M47/'Number Employed 2006'!M47*100</f>
        <v>-8.7999999999999989</v>
      </c>
      <c r="AE47" s="4">
        <f>N47/'Number Employed 2006'!N47*100</f>
        <v>0.21367521367521369</v>
      </c>
      <c r="AF47" s="4">
        <f>O47/'Number Employed 2006'!O47*100</f>
        <v>79.487179487179489</v>
      </c>
      <c r="AG47" s="4">
        <f>P47/'Number Employed 2006'!P47*100</f>
        <v>53.125</v>
      </c>
      <c r="AH47" s="4">
        <f>Q47/'Number Employed 2006'!Q47*100</f>
        <v>34.71337579617834</v>
      </c>
      <c r="AI47" s="4">
        <f>R47/'Number Employed 2006'!R47*100</f>
        <v>-9.5744680851063837</v>
      </c>
    </row>
    <row r="48" spans="1:35" x14ac:dyDescent="0.25">
      <c r="A48" s="6">
        <v>47</v>
      </c>
      <c r="B48">
        <f>'Number employed 2011'!B48-'Number Employed 2006'!B48</f>
        <v>0</v>
      </c>
      <c r="C48">
        <f>'Number employed 2011'!C48-'Number Employed 2006'!C48</f>
        <v>-423</v>
      </c>
      <c r="D48">
        <f>'Number employed 2011'!D48-'Number Employed 2006'!D48</f>
        <v>-169</v>
      </c>
      <c r="E48">
        <f>'Number employed 2011'!E48-'Number Employed 2006'!E48</f>
        <v>-290</v>
      </c>
      <c r="F48">
        <f>'Number employed 2011'!F48-'Number Employed 2006'!F48</f>
        <v>8</v>
      </c>
      <c r="G48">
        <f>'Number employed 2011'!G48-'Number Employed 2006'!G48</f>
        <v>35</v>
      </c>
      <c r="H48">
        <f>'Number employed 2011'!H48-'Number Employed 2006'!H48</f>
        <v>268</v>
      </c>
      <c r="I48">
        <f>'Number employed 2011'!I48-'Number Employed 2006'!I48</f>
        <v>-174</v>
      </c>
      <c r="J48">
        <f>'Number employed 2011'!J48-'Number Employed 2006'!J48</f>
        <v>-745</v>
      </c>
      <c r="K48">
        <f>'Number employed 2011'!K48-'Number Employed 2006'!K48</f>
        <v>5</v>
      </c>
      <c r="L48">
        <f>'Number employed 2011'!L48-'Number Employed 2006'!L48</f>
        <v>-9</v>
      </c>
      <c r="M48">
        <f>'Number employed 2011'!M48-'Number Employed 2006'!M48</f>
        <v>-18</v>
      </c>
      <c r="N48">
        <f>'Number employed 2011'!N48-'Number Employed 2006'!N48</f>
        <v>-286</v>
      </c>
      <c r="O48">
        <f>'Number employed 2011'!O48-'Number Employed 2006'!O48</f>
        <v>3</v>
      </c>
      <c r="P48">
        <f>'Number employed 2011'!P48-'Number Employed 2006'!P48</f>
        <v>43</v>
      </c>
      <c r="Q48">
        <f>'Number employed 2011'!Q48-'Number Employed 2006'!Q48</f>
        <v>505</v>
      </c>
      <c r="R48">
        <f>'Number employed 2011'!R48-'Number Employed 2006'!R48</f>
        <v>-146</v>
      </c>
      <c r="S48">
        <f>'Number employed 2011'!S48-'Number Employed 2006'!S48</f>
        <v>97</v>
      </c>
      <c r="T48" s="4">
        <f>B48/'Number Employed 2006'!B48*100</f>
        <v>0</v>
      </c>
      <c r="U48" s="4">
        <f>C48/'Number Employed 2006'!C48*100</f>
        <v>-54.58064516129032</v>
      </c>
      <c r="V48" s="4">
        <f>D48/'Number Employed 2006'!D48*100</f>
        <v>-9.3941078376876046</v>
      </c>
      <c r="W48" s="4">
        <f>E48/'Number Employed 2006'!E48*100</f>
        <v>-26.827012025901944</v>
      </c>
      <c r="X48" s="4">
        <f>F48/'Number Employed 2006'!F48*100</f>
        <v>0.98280098280098283</v>
      </c>
      <c r="Y48" s="4">
        <f>G48/'Number Employed 2006'!G48*100</f>
        <v>18.229166666666664</v>
      </c>
      <c r="Z48" s="4">
        <f>H48/'Number Employed 2006'!H48*100</f>
        <v>114.04255319148938</v>
      </c>
      <c r="AA48" s="4">
        <f>I48/'Number Employed 2006'!I48*100</f>
        <v>-19.572553430821145</v>
      </c>
      <c r="AB48" s="4">
        <f>K48/'Number Employed 2006'!K48*100</f>
        <v>20</v>
      </c>
      <c r="AC48" s="4">
        <f>L48/'Number Employed 2006'!L48*100</f>
        <v>-18.75</v>
      </c>
      <c r="AD48" s="4">
        <f>M48/'Number Employed 2006'!M48*100</f>
        <v>-2.7777777777777777</v>
      </c>
      <c r="AE48" s="4">
        <f>N48/'Number Employed 2006'!N48*100</f>
        <v>-21.232368225686713</v>
      </c>
      <c r="AF48" s="4">
        <f>O48/'Number Employed 2006'!O48*100</f>
        <v>0.80862533692722371</v>
      </c>
      <c r="AG48" s="4">
        <f>P48/'Number Employed 2006'!P48*100</f>
        <v>27.922077922077921</v>
      </c>
      <c r="AH48" s="4">
        <f>Q48/'Number Employed 2006'!Q48*100</f>
        <v>61.138014527845044</v>
      </c>
      <c r="AI48" s="4">
        <f>R48/'Number Employed 2006'!R48*100</f>
        <v>-15.852334419109662</v>
      </c>
    </row>
    <row r="49" spans="1:35" x14ac:dyDescent="0.25">
      <c r="A49" s="6">
        <v>48</v>
      </c>
      <c r="B49">
        <f>'Number employed 2011'!B49-'Number Employed 2006'!B49</f>
        <v>11</v>
      </c>
      <c r="C49">
        <f>'Number employed 2011'!C49-'Number Employed 2006'!C49</f>
        <v>-204</v>
      </c>
      <c r="D49">
        <f>'Number employed 2011'!D49-'Number Employed 2006'!D49</f>
        <v>-30</v>
      </c>
      <c r="E49">
        <f>'Number employed 2011'!E49-'Number Employed 2006'!E49</f>
        <v>-26</v>
      </c>
      <c r="F49">
        <f>'Number employed 2011'!F49-'Number Employed 2006'!F49</f>
        <v>4</v>
      </c>
      <c r="G49">
        <f>'Number employed 2011'!G49-'Number Employed 2006'!G49</f>
        <v>-3</v>
      </c>
      <c r="H49">
        <f>'Number employed 2011'!H49-'Number Employed 2006'!H49</f>
        <v>14</v>
      </c>
      <c r="I49">
        <f>'Number employed 2011'!I49-'Number Employed 2006'!I49</f>
        <v>-33</v>
      </c>
      <c r="J49">
        <f>'Number employed 2011'!J49-'Number Employed 2006'!J49</f>
        <v>-267</v>
      </c>
      <c r="K49">
        <f>'Number employed 2011'!K49-'Number Employed 2006'!K49</f>
        <v>8</v>
      </c>
      <c r="L49">
        <f>'Number employed 2011'!L49-'Number Employed 2006'!L49</f>
        <v>6</v>
      </c>
      <c r="M49">
        <f>'Number employed 2011'!M49-'Number Employed 2006'!M49</f>
        <v>-6</v>
      </c>
      <c r="N49">
        <f>'Number employed 2011'!N49-'Number Employed 2006'!N49</f>
        <v>-15</v>
      </c>
      <c r="O49">
        <f>'Number employed 2011'!O49-'Number Employed 2006'!O49</f>
        <v>2</v>
      </c>
      <c r="P49">
        <f>'Number employed 2011'!P49-'Number Employed 2006'!P49</f>
        <v>12</v>
      </c>
      <c r="Q49">
        <f>'Number employed 2011'!Q49-'Number Employed 2006'!Q49</f>
        <v>40</v>
      </c>
      <c r="R49">
        <f>'Number employed 2011'!R49-'Number Employed 2006'!R49</f>
        <v>-15</v>
      </c>
      <c r="S49">
        <f>'Number employed 2011'!S49-'Number Employed 2006'!S49</f>
        <v>32</v>
      </c>
      <c r="T49" s="4">
        <f>B49/'Number Employed 2006'!B49*100</f>
        <v>5.3140096618357484</v>
      </c>
      <c r="U49" s="4">
        <f>C49/'Number Employed 2006'!C49*100</f>
        <v>-68.227424749163873</v>
      </c>
      <c r="V49" s="4">
        <f>D49/'Number Employed 2006'!D49*100</f>
        <v>-22.222222222222221</v>
      </c>
      <c r="W49" s="4">
        <f>E49/'Number Employed 2006'!E49*100</f>
        <v>-18.571428571428573</v>
      </c>
      <c r="X49" s="4">
        <f>F49/'Number Employed 2006'!F49*100</f>
        <v>6.4516129032258061</v>
      </c>
      <c r="Y49" s="4">
        <f>G49/'Number Employed 2006'!G49*100</f>
        <v>-8.1081081081081088</v>
      </c>
      <c r="Z49" s="4">
        <f>H49/'Number Employed 2006'!H49*100</f>
        <v>25</v>
      </c>
      <c r="AA49" s="4">
        <f>I49/'Number Employed 2006'!I49*100</f>
        <v>-20</v>
      </c>
      <c r="AB49" s="4">
        <f>K49/'Number Employed 2006'!K49*100</f>
        <v>100</v>
      </c>
      <c r="AC49" s="4">
        <f>L49/'Number Employed 2006'!L49*100</f>
        <v>150</v>
      </c>
      <c r="AD49" s="4">
        <f>M49/'Number Employed 2006'!M49*100</f>
        <v>-14.285714285714285</v>
      </c>
      <c r="AE49" s="4">
        <f>N49/'Number Employed 2006'!N49*100</f>
        <v>-10.135135135135135</v>
      </c>
      <c r="AF49" s="4">
        <f>O49/'Number Employed 2006'!O49*100</f>
        <v>14.285714285714285</v>
      </c>
      <c r="AG49" s="4">
        <f>P49/'Number Employed 2006'!P49*100</f>
        <v>30</v>
      </c>
      <c r="AH49" s="4">
        <f>Q49/'Number Employed 2006'!Q49*100</f>
        <v>17.241379310344829</v>
      </c>
      <c r="AI49" s="4">
        <f>R49/'Number Employed 2006'!R49*100</f>
        <v>-9.375</v>
      </c>
    </row>
    <row r="50" spans="1:35" x14ac:dyDescent="0.25">
      <c r="A50" s="6">
        <v>49</v>
      </c>
      <c r="B50">
        <f>'Number employed 2011'!B50-'Number Employed 2006'!B50</f>
        <v>56</v>
      </c>
      <c r="C50">
        <f>'Number employed 2011'!C50-'Number Employed 2006'!C50</f>
        <v>-2650</v>
      </c>
      <c r="D50">
        <f>'Number employed 2011'!D50-'Number Employed 2006'!D50</f>
        <v>-2927</v>
      </c>
      <c r="E50">
        <f>'Number employed 2011'!E50-'Number Employed 2006'!E50</f>
        <v>-1663</v>
      </c>
      <c r="F50">
        <f>'Number employed 2011'!F50-'Number Employed 2006'!F50</f>
        <v>39</v>
      </c>
      <c r="G50">
        <f>'Number employed 2011'!G50-'Number Employed 2006'!G50</f>
        <v>-79</v>
      </c>
      <c r="H50">
        <f>'Number employed 2011'!H50-'Number Employed 2006'!H50</f>
        <v>1013</v>
      </c>
      <c r="I50">
        <f>'Number employed 2011'!I50-'Number Employed 2006'!I50</f>
        <v>-284</v>
      </c>
      <c r="J50">
        <f>'Number employed 2011'!J50-'Number Employed 2006'!J50</f>
        <v>-6495</v>
      </c>
      <c r="K50">
        <f>'Number employed 2011'!K50-'Number Employed 2006'!K50</f>
        <v>15</v>
      </c>
      <c r="L50">
        <f>'Number employed 2011'!L50-'Number Employed 2006'!L50</f>
        <v>-67</v>
      </c>
      <c r="M50">
        <f>'Number employed 2011'!M50-'Number Employed 2006'!M50</f>
        <v>-1380</v>
      </c>
      <c r="N50">
        <f>'Number employed 2011'!N50-'Number Employed 2006'!N50</f>
        <v>-1473</v>
      </c>
      <c r="O50">
        <f>'Number employed 2011'!O50-'Number Employed 2006'!O50</f>
        <v>-35</v>
      </c>
      <c r="P50">
        <f>'Number employed 2011'!P50-'Number Employed 2006'!P50</f>
        <v>186</v>
      </c>
      <c r="Q50">
        <f>'Number employed 2011'!Q50-'Number Employed 2006'!Q50</f>
        <v>1223</v>
      </c>
      <c r="R50">
        <f>'Number employed 2011'!R50-'Number Employed 2006'!R50</f>
        <v>-142</v>
      </c>
      <c r="S50">
        <f>'Number employed 2011'!S50-'Number Employed 2006'!S50</f>
        <v>-1673</v>
      </c>
      <c r="T50" s="4">
        <f>B50/'Number Employed 2006'!B50*100</f>
        <v>4.2617960426179602</v>
      </c>
      <c r="U50" s="4">
        <f>C50/'Number Employed 2006'!C50*100</f>
        <v>-59.204647006255584</v>
      </c>
      <c r="V50" s="4">
        <f>D50/'Number Employed 2006'!D50*100</f>
        <v>-37.894873122734332</v>
      </c>
      <c r="W50" s="4">
        <f>E50/'Number Employed 2006'!E50*100</f>
        <v>-23.914293931550187</v>
      </c>
      <c r="X50" s="4">
        <f>F50/'Number Employed 2006'!F50*100</f>
        <v>1.5650080256821832</v>
      </c>
      <c r="Y50" s="4">
        <f>G50/'Number Employed 2006'!G50*100</f>
        <v>-5.998481397114654</v>
      </c>
      <c r="Z50" s="4">
        <f>H50/'Number Employed 2006'!H50*100</f>
        <v>44.902482269503544</v>
      </c>
      <c r="AA50" s="4">
        <f>I50/'Number Employed 2006'!I50*100</f>
        <v>-7.3862158647594285</v>
      </c>
      <c r="AB50" s="4">
        <f>K50/'Number Employed 2006'!K50*100</f>
        <v>8.8235294117647065</v>
      </c>
      <c r="AC50" s="4">
        <f>L50/'Number Employed 2006'!L50*100</f>
        <v>-29.004329004329005</v>
      </c>
      <c r="AD50" s="4">
        <f>M50/'Number Employed 2006'!M50*100</f>
        <v>-44.878048780487809</v>
      </c>
      <c r="AE50" s="4">
        <f>N50/'Number Employed 2006'!N50*100</f>
        <v>-21.042857142857144</v>
      </c>
      <c r="AF50" s="4">
        <f>O50/'Number Employed 2006'!O50*100</f>
        <v>-3.5496957403651117</v>
      </c>
      <c r="AG50" s="4">
        <f>P50/'Number Employed 2006'!P50*100</f>
        <v>19.745222929936308</v>
      </c>
      <c r="AH50" s="4">
        <f>Q50/'Number Employed 2006'!Q50*100</f>
        <v>17.607255974661676</v>
      </c>
      <c r="AI50" s="4">
        <f>R50/'Number Employed 2006'!R50*100</f>
        <v>-3.6588508116464831</v>
      </c>
    </row>
    <row r="51" spans="1:35" x14ac:dyDescent="0.25">
      <c r="A51" s="6">
        <v>50</v>
      </c>
      <c r="B51">
        <f>'Number employed 2011'!B51-'Number Employed 2006'!B51</f>
        <v>1</v>
      </c>
      <c r="C51">
        <f>'Number employed 2011'!C51-'Number Employed 2006'!C51</f>
        <v>-614</v>
      </c>
      <c r="D51">
        <f>'Number employed 2011'!D51-'Number Employed 2006'!D51</f>
        <v>-269</v>
      </c>
      <c r="E51">
        <f>'Number employed 2011'!E51-'Number Employed 2006'!E51</f>
        <v>-131</v>
      </c>
      <c r="F51">
        <f>'Number employed 2011'!F51-'Number Employed 2006'!F51</f>
        <v>208</v>
      </c>
      <c r="G51">
        <f>'Number employed 2011'!G51-'Number Employed 2006'!G51</f>
        <v>50</v>
      </c>
      <c r="H51">
        <f>'Number employed 2011'!H51-'Number Employed 2006'!H51</f>
        <v>369</v>
      </c>
      <c r="I51">
        <f>'Number employed 2011'!I51-'Number Employed 2006'!I51</f>
        <v>-8</v>
      </c>
      <c r="J51">
        <f>'Number employed 2011'!J51-'Number Employed 2006'!J51</f>
        <v>-394</v>
      </c>
      <c r="K51">
        <f>'Number employed 2011'!K51-'Number Employed 2006'!K51</f>
        <v>-1</v>
      </c>
      <c r="L51">
        <f>'Number employed 2011'!L51-'Number Employed 2006'!L51</f>
        <v>-22</v>
      </c>
      <c r="M51">
        <f>'Number employed 2011'!M51-'Number Employed 2006'!M51</f>
        <v>-76</v>
      </c>
      <c r="N51">
        <f>'Number employed 2011'!N51-'Number Employed 2006'!N51</f>
        <v>-47</v>
      </c>
      <c r="O51">
        <f>'Number employed 2011'!O51-'Number Employed 2006'!O51</f>
        <v>42</v>
      </c>
      <c r="P51">
        <f>'Number employed 2011'!P51-'Number Employed 2006'!P51</f>
        <v>104</v>
      </c>
      <c r="Q51">
        <f>'Number employed 2011'!Q51-'Number Employed 2006'!Q51</f>
        <v>622</v>
      </c>
      <c r="R51">
        <f>'Number employed 2011'!R51-'Number Employed 2006'!R51</f>
        <v>25</v>
      </c>
      <c r="S51">
        <f>'Number employed 2011'!S51-'Number Employed 2006'!S51</f>
        <v>647</v>
      </c>
      <c r="T51" s="4">
        <f>B51/'Number Employed 2006'!B51*100</f>
        <v>0.2304147465437788</v>
      </c>
      <c r="U51" s="4">
        <f>C51/'Number Employed 2006'!C51*100</f>
        <v>-51.466890192791283</v>
      </c>
      <c r="V51" s="4">
        <f>D51/'Number Employed 2006'!D51*100</f>
        <v>-16.462668298653611</v>
      </c>
      <c r="W51" s="4">
        <f>E51/'Number Employed 2006'!E51*100</f>
        <v>-7.3761261261261257</v>
      </c>
      <c r="X51" s="4">
        <f>F51/'Number Employed 2006'!F51*100</f>
        <v>39.024390243902438</v>
      </c>
      <c r="Y51" s="4">
        <f>G51/'Number Employed 2006'!G51*100</f>
        <v>18.382352941176471</v>
      </c>
      <c r="Z51" s="4">
        <f>H51/'Number Employed 2006'!H51*100</f>
        <v>50.341064120054568</v>
      </c>
      <c r="AA51" s="4">
        <f>I51/'Number Employed 2006'!I51*100</f>
        <v>-0.89485458612975388</v>
      </c>
      <c r="AB51" s="4">
        <f>K51/'Number Employed 2006'!K51*100</f>
        <v>-2.3809523809523809</v>
      </c>
      <c r="AC51" s="4">
        <f>L51/'Number Employed 2006'!L51*100</f>
        <v>-32.352941176470587</v>
      </c>
      <c r="AD51" s="4">
        <f>M51/'Number Employed 2006'!M51*100</f>
        <v>-13.843351548269581</v>
      </c>
      <c r="AE51" s="4">
        <f>N51/'Number Employed 2006'!N51*100</f>
        <v>-3.2213845099383138</v>
      </c>
      <c r="AF51" s="4">
        <f>O51/'Number Employed 2006'!O51*100</f>
        <v>14.583333333333334</v>
      </c>
      <c r="AG51" s="4">
        <f>P51/'Number Employed 2006'!P51*100</f>
        <v>45.414847161572055</v>
      </c>
      <c r="AH51" s="4">
        <f>Q51/'Number Employed 2006'!Q51*100</f>
        <v>30.04830917874396</v>
      </c>
      <c r="AI51" s="4">
        <f>R51/'Number Employed 2006'!R51*100</f>
        <v>2.8280542986425341</v>
      </c>
    </row>
    <row r="52" spans="1:35" x14ac:dyDescent="0.25">
      <c r="A52" s="6">
        <v>51</v>
      </c>
      <c r="B52">
        <f>'Number employed 2011'!B52-'Number Employed 2006'!B52</f>
        <v>91</v>
      </c>
      <c r="C52">
        <f>'Number employed 2011'!C52-'Number Employed 2006'!C52</f>
        <v>-313</v>
      </c>
      <c r="D52">
        <f>'Number employed 2011'!D52-'Number Employed 2006'!D52</f>
        <v>-91</v>
      </c>
      <c r="E52">
        <f>'Number employed 2011'!E52-'Number Employed 2006'!E52</f>
        <v>-41</v>
      </c>
      <c r="F52">
        <f>'Number employed 2011'!F52-'Number Employed 2006'!F52</f>
        <v>-19</v>
      </c>
      <c r="G52">
        <f>'Number employed 2011'!G52-'Number Employed 2006'!G52</f>
        <v>8</v>
      </c>
      <c r="H52">
        <f>'Number employed 2011'!H52-'Number Employed 2006'!H52</f>
        <v>66</v>
      </c>
      <c r="I52">
        <f>'Number employed 2011'!I52-'Number Employed 2006'!I52</f>
        <v>-92</v>
      </c>
      <c r="J52">
        <f>'Number employed 2011'!J52-'Number Employed 2006'!J52</f>
        <v>-391</v>
      </c>
      <c r="K52">
        <f>'Number employed 2011'!K52-'Number Employed 2006'!K52</f>
        <v>29</v>
      </c>
      <c r="L52">
        <f>'Number employed 2011'!L52-'Number Employed 2006'!L52</f>
        <v>-9</v>
      </c>
      <c r="M52">
        <f>'Number employed 2011'!M52-'Number Employed 2006'!M52</f>
        <v>-45</v>
      </c>
      <c r="N52">
        <f>'Number employed 2011'!N52-'Number Employed 2006'!N52</f>
        <v>-20</v>
      </c>
      <c r="O52">
        <f>'Number employed 2011'!O52-'Number Employed 2006'!O52</f>
        <v>23</v>
      </c>
      <c r="P52">
        <f>'Number employed 2011'!P52-'Number Employed 2006'!P52</f>
        <v>28</v>
      </c>
      <c r="Q52">
        <f>'Number employed 2011'!Q52-'Number Employed 2006'!Q52</f>
        <v>168</v>
      </c>
      <c r="R52">
        <f>'Number employed 2011'!R52-'Number Employed 2006'!R52</f>
        <v>-25</v>
      </c>
      <c r="S52">
        <f>'Number employed 2011'!S52-'Number Employed 2006'!S52</f>
        <v>149</v>
      </c>
      <c r="T52" s="4">
        <f>B52/'Number Employed 2006'!B52*100</f>
        <v>21.016166281755197</v>
      </c>
      <c r="U52" s="4">
        <f>C52/'Number Employed 2006'!C52*100</f>
        <v>-57.642725598526702</v>
      </c>
      <c r="V52" s="4">
        <f>D52/'Number Employed 2006'!D52*100</f>
        <v>-21.016166281755197</v>
      </c>
      <c r="W52" s="4">
        <f>E52/'Number Employed 2006'!E52*100</f>
        <v>-12.424242424242424</v>
      </c>
      <c r="X52" s="4">
        <f>F52/'Number Employed 2006'!F52*100</f>
        <v>-13.013698630136986</v>
      </c>
      <c r="Y52" s="4">
        <f>G52/'Number Employed 2006'!G52*100</f>
        <v>8.9887640449438209</v>
      </c>
      <c r="Z52" s="4">
        <f>H52/'Number Employed 2006'!H52*100</f>
        <v>43.421052631578952</v>
      </c>
      <c r="AA52" s="4">
        <f>I52/'Number Employed 2006'!I52*100</f>
        <v>-28.930817610062892</v>
      </c>
      <c r="AB52" s="4">
        <f>K52/'Number Employed 2006'!K52*100</f>
        <v>57.999999999999993</v>
      </c>
      <c r="AC52" s="4">
        <f>L52/'Number Employed 2006'!L52*100</f>
        <v>-31.03448275862069</v>
      </c>
      <c r="AD52" s="4">
        <f>M52/'Number Employed 2006'!M52*100</f>
        <v>-25.280898876404496</v>
      </c>
      <c r="AE52" s="4">
        <f>N52/'Number Employed 2006'!N52*100</f>
        <v>-5.4347826086956523</v>
      </c>
      <c r="AF52" s="4">
        <f>O52/'Number Employed 2006'!O52*100</f>
        <v>36.507936507936506</v>
      </c>
      <c r="AG52" s="4">
        <f>P52/'Number Employed 2006'!P52*100</f>
        <v>38.888888888888893</v>
      </c>
      <c r="AH52" s="4">
        <f>Q52/'Number Employed 2006'!Q52*100</f>
        <v>31.638418079096049</v>
      </c>
      <c r="AI52" s="4">
        <f>R52/'Number Employed 2006'!R52*100</f>
        <v>-10.330578512396695</v>
      </c>
    </row>
    <row r="53" spans="1:35" x14ac:dyDescent="0.25">
      <c r="A53" s="6">
        <v>52</v>
      </c>
      <c r="B53">
        <f>'Number employed 2011'!B53-'Number Employed 2006'!B53</f>
        <v>-278</v>
      </c>
      <c r="C53">
        <f>'Number employed 2011'!C53-'Number Employed 2006'!C53</f>
        <v>-7392</v>
      </c>
      <c r="D53">
        <f>'Number employed 2011'!D53-'Number Employed 2006'!D53</f>
        <v>-1218</v>
      </c>
      <c r="E53">
        <f>'Number employed 2011'!E53-'Number Employed 2006'!E53</f>
        <v>-3942</v>
      </c>
      <c r="F53">
        <f>'Number employed 2011'!F53-'Number Employed 2006'!F53</f>
        <v>1970</v>
      </c>
      <c r="G53">
        <f>'Number employed 2011'!G53-'Number Employed 2006'!G53</f>
        <v>43</v>
      </c>
      <c r="H53">
        <f>'Number employed 2011'!H53-'Number Employed 2006'!H53</f>
        <v>2793</v>
      </c>
      <c r="I53">
        <f>'Number employed 2011'!I53-'Number Employed 2006'!I53</f>
        <v>-935</v>
      </c>
      <c r="J53">
        <f>'Number employed 2011'!J53-'Number Employed 2006'!J53</f>
        <v>-9894</v>
      </c>
      <c r="K53">
        <f>'Number employed 2011'!K53-'Number Employed 2006'!K53</f>
        <v>20</v>
      </c>
      <c r="L53">
        <f>'Number employed 2011'!L53-'Number Employed 2006'!L53</f>
        <v>-340</v>
      </c>
      <c r="M53">
        <f>'Number employed 2011'!M53-'Number Employed 2006'!M53</f>
        <v>-302</v>
      </c>
      <c r="N53">
        <f>'Number employed 2011'!N53-'Number Employed 2006'!N53</f>
        <v>-2867</v>
      </c>
      <c r="O53">
        <f>'Number employed 2011'!O53-'Number Employed 2006'!O53</f>
        <v>476</v>
      </c>
      <c r="P53">
        <f>'Number employed 2011'!P53-'Number Employed 2006'!P53</f>
        <v>365</v>
      </c>
      <c r="Q53">
        <f>'Number employed 2011'!Q53-'Number Employed 2006'!Q53</f>
        <v>4248</v>
      </c>
      <c r="R53">
        <f>'Number employed 2011'!R53-'Number Employed 2006'!R53</f>
        <v>-404</v>
      </c>
      <c r="S53">
        <f>'Number employed 2011'!S53-'Number Employed 2006'!S53</f>
        <v>1196</v>
      </c>
      <c r="T53" s="4">
        <f>B53/'Number Employed 2006'!B53*100</f>
        <v>-14.271047227926079</v>
      </c>
      <c r="U53" s="4">
        <f>C53/'Number Employed 2006'!C53*100</f>
        <v>-61.161674664901547</v>
      </c>
      <c r="V53" s="4">
        <f>D53/'Number Employed 2006'!D53*100</f>
        <v>-9.0322580645161281</v>
      </c>
      <c r="W53" s="4">
        <f>E53/'Number Employed 2006'!E53*100</f>
        <v>-21.937781735210642</v>
      </c>
      <c r="X53" s="4">
        <f>F53/'Number Employed 2006'!F53*100</f>
        <v>40.761431822884333</v>
      </c>
      <c r="Y53" s="4">
        <f>G53/'Number Employed 2006'!G53*100</f>
        <v>1.1073911923770281</v>
      </c>
      <c r="Z53" s="4">
        <f>H53/'Number Employed 2006'!H53*100</f>
        <v>52.658371040723985</v>
      </c>
      <c r="AA53" s="4">
        <f>I53/'Number Employed 2006'!I53*100</f>
        <v>-10.004279905842072</v>
      </c>
      <c r="AB53" s="4">
        <f>K53/'Number Employed 2006'!K53*100</f>
        <v>8.8888888888888893</v>
      </c>
      <c r="AC53" s="4">
        <f>L53/'Number Employed 2006'!L53*100</f>
        <v>-42.131350681536553</v>
      </c>
      <c r="AD53" s="4">
        <f>M53/'Number Employed 2006'!M53*100</f>
        <v>-5.0518568082970896</v>
      </c>
      <c r="AE53" s="4">
        <f>N53/'Number Employed 2006'!N53*100</f>
        <v>-17.272124826796794</v>
      </c>
      <c r="AF53" s="4">
        <f>O53/'Number Employed 2006'!O53*100</f>
        <v>24.934520691461497</v>
      </c>
      <c r="AG53" s="4">
        <f>P53/'Number Employed 2006'!P53*100</f>
        <v>17.405817835002384</v>
      </c>
      <c r="AH53" s="4">
        <f>Q53/'Number Employed 2006'!Q53*100</f>
        <v>26.233557710121659</v>
      </c>
      <c r="AI53" s="4">
        <f>R53/'Number Employed 2006'!R53*100</f>
        <v>-4.3633221730208449</v>
      </c>
    </row>
    <row r="54" spans="1:35" x14ac:dyDescent="0.25">
      <c r="A54" s="6">
        <v>53</v>
      </c>
      <c r="B54">
        <f>'Number employed 2011'!B54-'Number Employed 2006'!B54</f>
        <v>-39</v>
      </c>
      <c r="C54">
        <f>'Number employed 2011'!C54-'Number Employed 2006'!C54</f>
        <v>-351</v>
      </c>
      <c r="D54">
        <f>'Number employed 2011'!D54-'Number Employed 2006'!D54</f>
        <v>-33</v>
      </c>
      <c r="E54">
        <f>'Number employed 2011'!E54-'Number Employed 2006'!E54</f>
        <v>-14</v>
      </c>
      <c r="F54">
        <f>'Number employed 2011'!F54-'Number Employed 2006'!F54</f>
        <v>76</v>
      </c>
      <c r="G54">
        <f>'Number employed 2011'!G54-'Number Employed 2006'!G54</f>
        <v>55</v>
      </c>
      <c r="H54">
        <f>'Number employed 2011'!H54-'Number Employed 2006'!H54</f>
        <v>161</v>
      </c>
      <c r="I54">
        <f>'Number employed 2011'!I54-'Number Employed 2006'!I54</f>
        <v>-20</v>
      </c>
      <c r="J54">
        <f>'Number employed 2011'!J54-'Number Employed 2006'!J54</f>
        <v>-165</v>
      </c>
      <c r="K54">
        <f>'Number employed 2011'!K54-'Number Employed 2006'!K54</f>
        <v>34</v>
      </c>
      <c r="L54">
        <f>'Number employed 2011'!L54-'Number Employed 2006'!L54</f>
        <v>-13</v>
      </c>
      <c r="M54">
        <f>'Number employed 2011'!M54-'Number Employed 2006'!M54</f>
        <v>34</v>
      </c>
      <c r="N54">
        <f>'Number employed 2011'!N54-'Number Employed 2006'!N54</f>
        <v>-37</v>
      </c>
      <c r="O54">
        <f>'Number employed 2011'!O54-'Number Employed 2006'!O54</f>
        <v>49</v>
      </c>
      <c r="P54">
        <f>'Number employed 2011'!P54-'Number Employed 2006'!P54</f>
        <v>57</v>
      </c>
      <c r="Q54">
        <f>'Number employed 2011'!Q54-'Number Employed 2006'!Q54</f>
        <v>190</v>
      </c>
      <c r="R54">
        <f>'Number employed 2011'!R54-'Number Employed 2006'!R54</f>
        <v>16</v>
      </c>
      <c r="S54">
        <f>'Number employed 2011'!S54-'Number Employed 2006'!S54</f>
        <v>330</v>
      </c>
      <c r="T54" s="4">
        <f>B54/'Number Employed 2006'!B54*100</f>
        <v>-5.1383399209486171</v>
      </c>
      <c r="U54" s="4">
        <f>C54/'Number Employed 2006'!C54*100</f>
        <v>-48.614958448753463</v>
      </c>
      <c r="V54" s="4">
        <f>D54/'Number Employed 2006'!D54*100</f>
        <v>-5.5</v>
      </c>
      <c r="W54" s="4">
        <f>E54/'Number Employed 2006'!E54*100</f>
        <v>-1.7434620174346203</v>
      </c>
      <c r="X54" s="4">
        <f>F54/'Number Employed 2006'!F54*100</f>
        <v>45.238095238095241</v>
      </c>
      <c r="Y54" s="4">
        <f>G54/'Number Employed 2006'!G54*100</f>
        <v>41.666666666666671</v>
      </c>
      <c r="Z54" s="4">
        <f>H54/'Number Employed 2006'!H54*100</f>
        <v>80.099502487562191</v>
      </c>
      <c r="AA54" s="4">
        <f>I54/'Number Employed 2006'!I54*100</f>
        <v>-4.5248868778280542</v>
      </c>
      <c r="AB54" s="4">
        <f>K54/'Number Employed 2006'!K54*100</f>
        <v>45.333333333333329</v>
      </c>
      <c r="AC54" s="4">
        <f>L54/'Number Employed 2006'!L54*100</f>
        <v>-36.111111111111107</v>
      </c>
      <c r="AD54" s="4">
        <f>M54/'Number Employed 2006'!M54*100</f>
        <v>19.318181818181817</v>
      </c>
      <c r="AE54" s="4">
        <f>N54/'Number Employed 2006'!N54*100</f>
        <v>-5</v>
      </c>
      <c r="AF54" s="4">
        <f>O54/'Number Employed 2006'!O54*100</f>
        <v>62.025316455696199</v>
      </c>
      <c r="AG54" s="4">
        <f>P54/'Number Employed 2006'!P54*100</f>
        <v>65.517241379310349</v>
      </c>
      <c r="AH54" s="4">
        <f>Q54/'Number Employed 2006'!Q54*100</f>
        <v>20.585048754062836</v>
      </c>
      <c r="AI54" s="4">
        <f>R54/'Number Employed 2006'!R54*100</f>
        <v>3.2921810699588478</v>
      </c>
    </row>
    <row r="55" spans="1:35" x14ac:dyDescent="0.25">
      <c r="A55" s="6">
        <v>54</v>
      </c>
      <c r="B55">
        <f>'Number employed 2011'!B55-'Number Employed 2006'!B55</f>
        <v>25</v>
      </c>
      <c r="C55">
        <f>'Number employed 2011'!C55-'Number Employed 2006'!C55</f>
        <v>-739</v>
      </c>
      <c r="D55">
        <f>'Number employed 2011'!D55-'Number Employed 2006'!D55</f>
        <v>-24</v>
      </c>
      <c r="E55">
        <f>'Number employed 2011'!E55-'Number Employed 2006'!E55</f>
        <v>-153</v>
      </c>
      <c r="F55">
        <f>'Number employed 2011'!F55-'Number Employed 2006'!F55</f>
        <v>71</v>
      </c>
      <c r="G55">
        <f>'Number employed 2011'!G55-'Number Employed 2006'!G55</f>
        <v>38</v>
      </c>
      <c r="H55">
        <f>'Number employed 2011'!H55-'Number Employed 2006'!H55</f>
        <v>183</v>
      </c>
      <c r="I55">
        <f>'Number employed 2011'!I55-'Number Employed 2006'!I55</f>
        <v>-27</v>
      </c>
      <c r="J55">
        <f>'Number employed 2011'!J55-'Number Employed 2006'!J55</f>
        <v>-626</v>
      </c>
      <c r="K55">
        <f>'Number employed 2011'!K55-'Number Employed 2006'!K55</f>
        <v>46</v>
      </c>
      <c r="L55">
        <f>'Number employed 2011'!L55-'Number Employed 2006'!L55</f>
        <v>-29</v>
      </c>
      <c r="M55">
        <f>'Number employed 2011'!M55-'Number Employed 2006'!M55</f>
        <v>-42</v>
      </c>
      <c r="N55">
        <f>'Number employed 2011'!N55-'Number Employed 2006'!N55</f>
        <v>-33</v>
      </c>
      <c r="O55">
        <f>'Number employed 2011'!O55-'Number Employed 2006'!O55</f>
        <v>47</v>
      </c>
      <c r="P55">
        <f>'Number employed 2011'!P55-'Number Employed 2006'!P55</f>
        <v>59</v>
      </c>
      <c r="Q55">
        <f>'Number employed 2011'!Q55-'Number Employed 2006'!Q55</f>
        <v>334</v>
      </c>
      <c r="R55">
        <f>'Number employed 2011'!R55-'Number Employed 2006'!R55</f>
        <v>-50</v>
      </c>
      <c r="S55">
        <f>'Number employed 2011'!S55-'Number Employed 2006'!S55</f>
        <v>332</v>
      </c>
      <c r="T55" s="4">
        <f>B55/'Number Employed 2006'!B55*100</f>
        <v>2.7203482045701848</v>
      </c>
      <c r="U55" s="4">
        <f>C55/'Number Employed 2006'!C55*100</f>
        <v>-62.521150592216578</v>
      </c>
      <c r="V55" s="4">
        <f>D55/'Number Employed 2006'!D55*100</f>
        <v>-2.0815264527320037</v>
      </c>
      <c r="W55" s="4">
        <f>E55/'Number Employed 2006'!E55*100</f>
        <v>-12.388663967611336</v>
      </c>
      <c r="X55" s="4">
        <f>F55/'Number Employed 2006'!F55*100</f>
        <v>18.783068783068781</v>
      </c>
      <c r="Y55" s="4">
        <f>G55/'Number Employed 2006'!G55*100</f>
        <v>14.671814671814673</v>
      </c>
      <c r="Z55" s="4">
        <f>H55/'Number Employed 2006'!H55*100</f>
        <v>70.114942528735639</v>
      </c>
      <c r="AA55" s="4">
        <f>I55/'Number Employed 2006'!I55*100</f>
        <v>-4.5302013422818792</v>
      </c>
      <c r="AB55" s="4">
        <f>K55/'Number Employed 2006'!K55*100</f>
        <v>38.333333333333336</v>
      </c>
      <c r="AC55" s="4">
        <f>L55/'Number Employed 2006'!L55*100</f>
        <v>-47.540983606557376</v>
      </c>
      <c r="AD55" s="4">
        <f>M55/'Number Employed 2006'!M55*100</f>
        <v>-8.4168336673346698</v>
      </c>
      <c r="AE55" s="4">
        <f>N55/'Number Employed 2006'!N55*100</f>
        <v>-2.8301886792452833</v>
      </c>
      <c r="AF55" s="4">
        <f>O55/'Number Employed 2006'!O55*100</f>
        <v>50.537634408602152</v>
      </c>
      <c r="AG55" s="4">
        <f>P55/'Number Employed 2006'!P55*100</f>
        <v>44.360902255639097</v>
      </c>
      <c r="AH55" s="4">
        <f>Q55/'Number Employed 2006'!Q55*100</f>
        <v>29.609929078014186</v>
      </c>
      <c r="AI55" s="4">
        <f>R55/'Number Employed 2006'!R55*100</f>
        <v>-7.8492935635792778</v>
      </c>
    </row>
    <row r="56" spans="1:35" x14ac:dyDescent="0.25">
      <c r="A56" s="6">
        <v>55</v>
      </c>
      <c r="B56">
        <f>'Number employed 2011'!B56-'Number Employed 2006'!B56</f>
        <v>24</v>
      </c>
      <c r="C56">
        <f>'Number employed 2011'!C56-'Number Employed 2006'!C56</f>
        <v>-340</v>
      </c>
      <c r="D56">
        <f>'Number employed 2011'!D56-'Number Employed 2006'!D56</f>
        <v>-6</v>
      </c>
      <c r="E56">
        <f>'Number employed 2011'!E56-'Number Employed 2006'!E56</f>
        <v>-23</v>
      </c>
      <c r="F56">
        <f>'Number employed 2011'!F56-'Number Employed 2006'!F56</f>
        <v>71</v>
      </c>
      <c r="G56">
        <f>'Number employed 2011'!G56-'Number Employed 2006'!G56</f>
        <v>31</v>
      </c>
      <c r="H56">
        <f>'Number employed 2011'!H56-'Number Employed 2006'!H56</f>
        <v>93</v>
      </c>
      <c r="I56">
        <f>'Number employed 2011'!I56-'Number Employed 2006'!I56</f>
        <v>-71</v>
      </c>
      <c r="J56">
        <f>'Number employed 2011'!J56-'Number Employed 2006'!J56</f>
        <v>-221</v>
      </c>
      <c r="K56">
        <f>'Number employed 2011'!K56-'Number Employed 2006'!K56</f>
        <v>12</v>
      </c>
      <c r="L56">
        <f>'Number employed 2011'!L56-'Number Employed 2006'!L56</f>
        <v>-19</v>
      </c>
      <c r="M56">
        <f>'Number employed 2011'!M56-'Number Employed 2006'!M56</f>
        <v>-18</v>
      </c>
      <c r="N56">
        <f>'Number employed 2011'!N56-'Number Employed 2006'!N56</f>
        <v>-13</v>
      </c>
      <c r="O56">
        <f>'Number employed 2011'!O56-'Number Employed 2006'!O56</f>
        <v>18</v>
      </c>
      <c r="P56">
        <f>'Number employed 2011'!P56-'Number Employed 2006'!P56</f>
        <v>24</v>
      </c>
      <c r="Q56">
        <f>'Number employed 2011'!Q56-'Number Employed 2006'!Q56</f>
        <v>211</v>
      </c>
      <c r="R56">
        <f>'Number employed 2011'!R56-'Number Employed 2006'!R56</f>
        <v>17</v>
      </c>
      <c r="S56">
        <f>'Number employed 2011'!S56-'Number Employed 2006'!S56</f>
        <v>232</v>
      </c>
      <c r="T56" s="4">
        <f>B56/'Number Employed 2006'!B56*100</f>
        <v>8.4210526315789469</v>
      </c>
      <c r="U56" s="4">
        <f>C56/'Number Employed 2006'!C56*100</f>
        <v>-61.261261261261254</v>
      </c>
      <c r="V56" s="4">
        <f>D56/'Number Employed 2006'!D56*100</f>
        <v>-1.1299435028248588</v>
      </c>
      <c r="W56" s="4">
        <f>E56/'Number Employed 2006'!E56*100</f>
        <v>-4.1516245487364625</v>
      </c>
      <c r="X56" s="4">
        <f>F56/'Number Employed 2006'!F56*100</f>
        <v>53.787878787878782</v>
      </c>
      <c r="Y56" s="4">
        <f>G56/'Number Employed 2006'!G56*100</f>
        <v>37.349397590361441</v>
      </c>
      <c r="Z56" s="4">
        <f>H56/'Number Employed 2006'!H56*100</f>
        <v>61.589403973509938</v>
      </c>
      <c r="AA56" s="4">
        <f>I56/'Number Employed 2006'!I56*100</f>
        <v>-13.78640776699029</v>
      </c>
      <c r="AB56" s="4">
        <f>K56/'Number Employed 2006'!K56*100</f>
        <v>42.857142857142854</v>
      </c>
      <c r="AC56" s="4">
        <f>L56/'Number Employed 2006'!L56*100</f>
        <v>-45.238095238095241</v>
      </c>
      <c r="AD56" s="4">
        <f>M56/'Number Employed 2006'!M56*100</f>
        <v>-6.3380281690140841</v>
      </c>
      <c r="AE56" s="4">
        <f>N56/'Number Employed 2006'!N56*100</f>
        <v>-2.6970954356846475</v>
      </c>
      <c r="AF56" s="4">
        <f>O56/'Number Employed 2006'!O56*100</f>
        <v>29.508196721311474</v>
      </c>
      <c r="AG56" s="4">
        <f>P56/'Number Employed 2006'!P56*100</f>
        <v>42.857142857142854</v>
      </c>
      <c r="AH56" s="4">
        <f>Q56/'Number Employed 2006'!Q56*100</f>
        <v>41.535433070866141</v>
      </c>
      <c r="AI56" s="4">
        <f>R56/'Number Employed 2006'!R56*100</f>
        <v>3.2196969696969697</v>
      </c>
    </row>
    <row r="57" spans="1:35" x14ac:dyDescent="0.25">
      <c r="A57" s="6">
        <v>56</v>
      </c>
      <c r="B57">
        <f>'Number employed 2011'!B57-'Number Employed 2006'!B57</f>
        <v>-24</v>
      </c>
      <c r="C57">
        <f>'Number employed 2011'!C57-'Number Employed 2006'!C57</f>
        <v>-590</v>
      </c>
      <c r="D57">
        <f>'Number employed 2011'!D57-'Number Employed 2006'!D57</f>
        <v>-142</v>
      </c>
      <c r="E57">
        <f>'Number employed 2011'!E57-'Number Employed 2006'!E57</f>
        <v>-74</v>
      </c>
      <c r="F57">
        <f>'Number employed 2011'!F57-'Number Employed 2006'!F57</f>
        <v>50</v>
      </c>
      <c r="G57">
        <f>'Number employed 2011'!G57-'Number Employed 2006'!G57</f>
        <v>23</v>
      </c>
      <c r="H57">
        <f>'Number employed 2011'!H57-'Number Employed 2006'!H57</f>
        <v>138</v>
      </c>
      <c r="I57">
        <f>'Number employed 2011'!I57-'Number Employed 2006'!I57</f>
        <v>12</v>
      </c>
      <c r="J57">
        <f>'Number employed 2011'!J57-'Number Employed 2006'!J57</f>
        <v>-607</v>
      </c>
      <c r="K57">
        <f>'Number employed 2011'!K57-'Number Employed 2006'!K57</f>
        <v>26</v>
      </c>
      <c r="L57">
        <f>'Number employed 2011'!L57-'Number Employed 2006'!L57</f>
        <v>-41</v>
      </c>
      <c r="M57">
        <f>'Number employed 2011'!M57-'Number Employed 2006'!M57</f>
        <v>-95</v>
      </c>
      <c r="N57">
        <f>'Number employed 2011'!N57-'Number Employed 2006'!N57</f>
        <v>-52</v>
      </c>
      <c r="O57">
        <f>'Number employed 2011'!O57-'Number Employed 2006'!O57</f>
        <v>35</v>
      </c>
      <c r="P57">
        <f>'Number employed 2011'!P57-'Number Employed 2006'!P57</f>
        <v>31</v>
      </c>
      <c r="Q57">
        <f>'Number employed 2011'!Q57-'Number Employed 2006'!Q57</f>
        <v>288</v>
      </c>
      <c r="R57">
        <f>'Number employed 2011'!R57-'Number Employed 2006'!R57</f>
        <v>9</v>
      </c>
      <c r="S57">
        <f>'Number employed 2011'!S57-'Number Employed 2006'!S57</f>
        <v>201</v>
      </c>
      <c r="T57" s="4">
        <f>B57/'Number Employed 2006'!B57*100</f>
        <v>-2.6607538802660753</v>
      </c>
      <c r="U57" s="4">
        <f>C57/'Number Employed 2006'!C57*100</f>
        <v>-58.473736372646179</v>
      </c>
      <c r="V57" s="4">
        <f>D57/'Number Employed 2006'!D57*100</f>
        <v>-15.570175438596493</v>
      </c>
      <c r="W57" s="4">
        <f>E57/'Number Employed 2006'!E57*100</f>
        <v>-10.235131396957122</v>
      </c>
      <c r="X57" s="4">
        <f>F57/'Number Employed 2006'!F57*100</f>
        <v>19.53125</v>
      </c>
      <c r="Y57" s="4">
        <f>G57/'Number Employed 2006'!G57*100</f>
        <v>13.77245508982036</v>
      </c>
      <c r="Z57" s="4">
        <f>H57/'Number Employed 2006'!H57*100</f>
        <v>53.90625</v>
      </c>
      <c r="AA57" s="4">
        <f>I57/'Number Employed 2006'!I57*100</f>
        <v>3.3994334277620402</v>
      </c>
      <c r="AB57" s="4">
        <f>K57/'Number Employed 2006'!K57*100</f>
        <v>28.260869565217391</v>
      </c>
      <c r="AC57" s="4">
        <f>L57/'Number Employed 2006'!L57*100</f>
        <v>-54.666666666666664</v>
      </c>
      <c r="AD57" s="4">
        <f>M57/'Number Employed 2006'!M57*100</f>
        <v>-23.058252427184467</v>
      </c>
      <c r="AE57" s="4">
        <f>N57/'Number Employed 2006'!N57*100</f>
        <v>-7.8195488721804516</v>
      </c>
      <c r="AF57" s="4">
        <f>O57/'Number Employed 2006'!O57*100</f>
        <v>51.470588235294116</v>
      </c>
      <c r="AG57" s="4">
        <f>P57/'Number Employed 2006'!P57*100</f>
        <v>21.678321678321677</v>
      </c>
      <c r="AH57" s="4">
        <f>Q57/'Number Employed 2006'!Q57*100</f>
        <v>31.135135135135133</v>
      </c>
      <c r="AI57" s="4">
        <f>R57/'Number Employed 2006'!R57*100</f>
        <v>2.083333333333333</v>
      </c>
    </row>
    <row r="58" spans="1:35" x14ac:dyDescent="0.25">
      <c r="A58" s="6">
        <v>57</v>
      </c>
      <c r="B58">
        <f>'Number employed 2011'!B58-'Number Employed 2006'!B58</f>
        <v>20</v>
      </c>
      <c r="C58">
        <f>'Number employed 2011'!C58-'Number Employed 2006'!C58</f>
        <v>-769</v>
      </c>
      <c r="D58">
        <f>'Number employed 2011'!D58-'Number Employed 2006'!D58</f>
        <v>-113</v>
      </c>
      <c r="E58">
        <f>'Number employed 2011'!E58-'Number Employed 2006'!E58</f>
        <v>-84</v>
      </c>
      <c r="F58">
        <f>'Number employed 2011'!F58-'Number Employed 2006'!F58</f>
        <v>66</v>
      </c>
      <c r="G58">
        <f>'Number employed 2011'!G58-'Number Employed 2006'!G58</f>
        <v>72</v>
      </c>
      <c r="H58">
        <f>'Number employed 2011'!H58-'Number Employed 2006'!H58</f>
        <v>221</v>
      </c>
      <c r="I58">
        <f>'Number employed 2011'!I58-'Number Employed 2006'!I58</f>
        <v>-104</v>
      </c>
      <c r="J58">
        <f>'Number employed 2011'!J58-'Number Employed 2006'!J58</f>
        <v>-691</v>
      </c>
      <c r="K58">
        <f>'Number employed 2011'!K58-'Number Employed 2006'!K58</f>
        <v>34</v>
      </c>
      <c r="L58">
        <f>'Number employed 2011'!L58-'Number Employed 2006'!L58</f>
        <v>-44</v>
      </c>
      <c r="M58">
        <f>'Number employed 2011'!M58-'Number Employed 2006'!M58</f>
        <v>-12</v>
      </c>
      <c r="N58">
        <f>'Number employed 2011'!N58-'Number Employed 2006'!N58</f>
        <v>-43</v>
      </c>
      <c r="O58">
        <f>'Number employed 2011'!O58-'Number Employed 2006'!O58</f>
        <v>33</v>
      </c>
      <c r="P58">
        <f>'Number employed 2011'!P58-'Number Employed 2006'!P58</f>
        <v>104</v>
      </c>
      <c r="Q58">
        <f>'Number employed 2011'!Q58-'Number Employed 2006'!Q58</f>
        <v>408</v>
      </c>
      <c r="R58">
        <f>'Number employed 2011'!R58-'Number Employed 2006'!R58</f>
        <v>-24</v>
      </c>
      <c r="S58">
        <f>'Number employed 2011'!S58-'Number Employed 2006'!S58</f>
        <v>456</v>
      </c>
      <c r="T58" s="4">
        <f>B58/'Number Employed 2006'!B58*100</f>
        <v>2.8409090909090908</v>
      </c>
      <c r="U58" s="4">
        <f>C58/'Number Employed 2006'!C58*100</f>
        <v>-59.336419753086425</v>
      </c>
      <c r="V58" s="4">
        <f>D58/'Number Employed 2006'!D58*100</f>
        <v>-10.844529750479847</v>
      </c>
      <c r="W58" s="4">
        <f>E58/'Number Employed 2006'!E58*100</f>
        <v>-6.7578439259855188</v>
      </c>
      <c r="X58" s="4">
        <f>F58/'Number Employed 2006'!F58*100</f>
        <v>13.552361396303903</v>
      </c>
      <c r="Y58" s="4">
        <f>G58/'Number Employed 2006'!G58*100</f>
        <v>24.489795918367346</v>
      </c>
      <c r="Z58" s="4">
        <f>H58/'Number Employed 2006'!H58*100</f>
        <v>69.0625</v>
      </c>
      <c r="AA58" s="4">
        <f>I58/'Number Employed 2006'!I58*100</f>
        <v>-14.246575342465754</v>
      </c>
      <c r="AB58" s="4">
        <f>K58/'Number Employed 2006'!K58*100</f>
        <v>35.789473684210527</v>
      </c>
      <c r="AC58" s="4">
        <f>L58/'Number Employed 2006'!L58*100</f>
        <v>-56.410256410256409</v>
      </c>
      <c r="AD58" s="4">
        <f>M58/'Number Employed 2006'!M58*100</f>
        <v>-3.3149171270718232</v>
      </c>
      <c r="AE58" s="4">
        <f>N58/'Number Employed 2006'!N58*100</f>
        <v>-3.6348267117497892</v>
      </c>
      <c r="AF58" s="4">
        <f>O58/'Number Employed 2006'!O58*100</f>
        <v>32.673267326732677</v>
      </c>
      <c r="AG58" s="4">
        <f>P58/'Number Employed 2006'!P58*100</f>
        <v>52.525252525252533</v>
      </c>
      <c r="AH58" s="4">
        <f>Q58/'Number Employed 2006'!Q58*100</f>
        <v>28.11853893866299</v>
      </c>
      <c r="AI58" s="4">
        <f>R58/'Number Employed 2006'!R58*100</f>
        <v>-3.0808729139922981</v>
      </c>
    </row>
    <row r="59" spans="1:35" x14ac:dyDescent="0.25">
      <c r="A59" s="6">
        <v>58</v>
      </c>
      <c r="B59">
        <f>'Number employed 2011'!B59-'Number Employed 2006'!B59</f>
        <v>24</v>
      </c>
      <c r="C59">
        <f>'Number employed 2011'!C59-'Number Employed 2006'!C59</f>
        <v>-965</v>
      </c>
      <c r="D59">
        <f>'Number employed 2011'!D59-'Number Employed 2006'!D59</f>
        <v>-86</v>
      </c>
      <c r="E59">
        <f>'Number employed 2011'!E59-'Number Employed 2006'!E59</f>
        <v>-177</v>
      </c>
      <c r="F59">
        <f>'Number employed 2011'!F59-'Number Employed 2006'!F59</f>
        <v>189</v>
      </c>
      <c r="G59">
        <f>'Number employed 2011'!G59-'Number Employed 2006'!G59</f>
        <v>24</v>
      </c>
      <c r="H59">
        <f>'Number employed 2011'!H59-'Number Employed 2006'!H59</f>
        <v>334</v>
      </c>
      <c r="I59">
        <f>'Number employed 2011'!I59-'Number Employed 2006'!I59</f>
        <v>-23</v>
      </c>
      <c r="J59">
        <f>'Number employed 2011'!J59-'Number Employed 2006'!J59</f>
        <v>-680</v>
      </c>
      <c r="K59">
        <f>'Number employed 2011'!K59-'Number Employed 2006'!K59</f>
        <v>22</v>
      </c>
      <c r="L59">
        <f>'Number employed 2011'!L59-'Number Employed 2006'!L59</f>
        <v>-27</v>
      </c>
      <c r="M59">
        <f>'Number employed 2011'!M59-'Number Employed 2006'!M59</f>
        <v>-1</v>
      </c>
      <c r="N59">
        <f>'Number employed 2011'!N59-'Number Employed 2006'!N59</f>
        <v>-48</v>
      </c>
      <c r="O59">
        <f>'Number employed 2011'!O59-'Number Employed 2006'!O59</f>
        <v>38</v>
      </c>
      <c r="P59">
        <f>'Number employed 2011'!P59-'Number Employed 2006'!P59</f>
        <v>68</v>
      </c>
      <c r="Q59">
        <f>'Number employed 2011'!Q59-'Number Employed 2006'!Q59</f>
        <v>547</v>
      </c>
      <c r="R59">
        <f>'Number employed 2011'!R59-'Number Employed 2006'!R59</f>
        <v>82</v>
      </c>
      <c r="S59">
        <f>'Number employed 2011'!S59-'Number Employed 2006'!S59</f>
        <v>681</v>
      </c>
      <c r="T59" s="4">
        <f>B59/'Number Employed 2006'!B59*100</f>
        <v>3.9933444259567388</v>
      </c>
      <c r="U59" s="4">
        <f>C59/'Number Employed 2006'!C59*100</f>
        <v>-60.653676932746706</v>
      </c>
      <c r="V59" s="4">
        <f>D59/'Number Employed 2006'!D59*100</f>
        <v>-4.9596309111880048</v>
      </c>
      <c r="W59" s="4">
        <f>E59/'Number Employed 2006'!E59*100</f>
        <v>-11.028037383177571</v>
      </c>
      <c r="X59" s="4">
        <f>F59/'Number Employed 2006'!F59*100</f>
        <v>45.873786407766993</v>
      </c>
      <c r="Y59" s="4">
        <f>G59/'Number Employed 2006'!G59*100</f>
        <v>7.5471698113207548</v>
      </c>
      <c r="Z59" s="4">
        <f>H59/'Number Employed 2006'!H59*100</f>
        <v>94.350282485875709</v>
      </c>
      <c r="AA59" s="4">
        <f>I59/'Number Employed 2006'!I59*100</f>
        <v>-2.5219298245614032</v>
      </c>
      <c r="AB59" s="4">
        <f>K59/'Number Employed 2006'!K59*100</f>
        <v>31.428571428571427</v>
      </c>
      <c r="AC59" s="4">
        <f>L59/'Number Employed 2006'!L59*100</f>
        <v>-32.926829268292686</v>
      </c>
      <c r="AD59" s="4">
        <f>M59/'Number Employed 2006'!M59*100</f>
        <v>-0.14684287812041116</v>
      </c>
      <c r="AE59" s="4">
        <f>N59/'Number Employed 2006'!N59*100</f>
        <v>-3.2042723631508681</v>
      </c>
      <c r="AF59" s="4">
        <f>O59/'Number Employed 2006'!O59*100</f>
        <v>20.212765957446805</v>
      </c>
      <c r="AG59" s="4">
        <f>P59/'Number Employed 2006'!P59*100</f>
        <v>38.636363636363633</v>
      </c>
      <c r="AH59" s="4">
        <f>Q59/'Number Employed 2006'!Q59*100</f>
        <v>36.345514950166113</v>
      </c>
      <c r="AI59" s="4">
        <f>R59/'Number Employed 2006'!R59*100</f>
        <v>8.4710743801652892</v>
      </c>
    </row>
    <row r="60" spans="1:35" x14ac:dyDescent="0.25">
      <c r="A60" s="6">
        <v>59</v>
      </c>
      <c r="B60">
        <f>'Number employed 2011'!B60-'Number Employed 2006'!B60</f>
        <v>0</v>
      </c>
      <c r="C60">
        <f>'Number employed 2011'!C60-'Number Employed 2006'!C60</f>
        <v>-432</v>
      </c>
      <c r="D60">
        <f>'Number employed 2011'!D60-'Number Employed 2006'!D60</f>
        <v>-94</v>
      </c>
      <c r="E60">
        <f>'Number employed 2011'!E60-'Number Employed 2006'!E60</f>
        <v>-16</v>
      </c>
      <c r="F60">
        <f>'Number employed 2011'!F60-'Number Employed 2006'!F60</f>
        <v>21</v>
      </c>
      <c r="G60">
        <f>'Number employed 2011'!G60-'Number Employed 2006'!G60</f>
        <v>38</v>
      </c>
      <c r="H60">
        <f>'Number employed 2011'!H60-'Number Employed 2006'!H60</f>
        <v>59</v>
      </c>
      <c r="I60">
        <f>'Number employed 2011'!I60-'Number Employed 2006'!I60</f>
        <v>70</v>
      </c>
      <c r="J60">
        <f>'Number employed 2011'!J60-'Number Employed 2006'!J60</f>
        <v>-354</v>
      </c>
      <c r="K60">
        <f>'Number employed 2011'!K60-'Number Employed 2006'!K60</f>
        <v>27</v>
      </c>
      <c r="L60">
        <f>'Number employed 2011'!L60-'Number Employed 2006'!L60</f>
        <v>-7</v>
      </c>
      <c r="M60">
        <f>'Number employed 2011'!M60-'Number Employed 2006'!M60</f>
        <v>-62</v>
      </c>
      <c r="N60">
        <f>'Number employed 2011'!N60-'Number Employed 2006'!N60</f>
        <v>-42</v>
      </c>
      <c r="O60">
        <f>'Number employed 2011'!O60-'Number Employed 2006'!O60</f>
        <v>-3</v>
      </c>
      <c r="P60">
        <f>'Number employed 2011'!P60-'Number Employed 2006'!P60</f>
        <v>45</v>
      </c>
      <c r="Q60">
        <f>'Number employed 2011'!Q60-'Number Employed 2006'!Q60</f>
        <v>170</v>
      </c>
      <c r="R60">
        <f>'Number employed 2011'!R60-'Number Employed 2006'!R60</f>
        <v>26</v>
      </c>
      <c r="S60">
        <f>'Number employed 2011'!S60-'Number Employed 2006'!S60</f>
        <v>154</v>
      </c>
      <c r="T60" s="4">
        <f>B60/'Number Employed 2006'!B60*100</f>
        <v>0</v>
      </c>
      <c r="U60" s="4">
        <f>C60/'Number Employed 2006'!C60*100</f>
        <v>-58.616010854816821</v>
      </c>
      <c r="V60" s="4">
        <f>D60/'Number Employed 2006'!D60*100</f>
        <v>-21.809744779582367</v>
      </c>
      <c r="W60" s="4">
        <f>E60/'Number Employed 2006'!E60*100</f>
        <v>-2.9465930018416207</v>
      </c>
      <c r="X60" s="4">
        <f>F60/'Number Employed 2006'!F60*100</f>
        <v>13.636363636363635</v>
      </c>
      <c r="Y60" s="4">
        <f>G60/'Number Employed 2006'!G60*100</f>
        <v>41.304347826086953</v>
      </c>
      <c r="Z60" s="4">
        <f>H60/'Number Employed 2006'!H60*100</f>
        <v>35.975609756097562</v>
      </c>
      <c r="AA60" s="4">
        <f>I60/'Number Employed 2006'!I60*100</f>
        <v>20.289855072463769</v>
      </c>
      <c r="AB60" s="4">
        <f>K60/'Number Employed 2006'!K60*100</f>
        <v>48.214285714285715</v>
      </c>
      <c r="AC60" s="4">
        <f>L60/'Number Employed 2006'!L60*100</f>
        <v>-29.166666666666668</v>
      </c>
      <c r="AD60" s="4">
        <f>M60/'Number Employed 2006'!M60*100</f>
        <v>-34.63687150837989</v>
      </c>
      <c r="AE60" s="4">
        <f>N60/'Number Employed 2006'!N60*100</f>
        <v>-7.2790294627383014</v>
      </c>
      <c r="AF60" s="4">
        <f>O60/'Number Employed 2006'!O60*100</f>
        <v>-5.7692307692307692</v>
      </c>
      <c r="AG60" s="4">
        <f>P60/'Number Employed 2006'!P60*100</f>
        <v>62.5</v>
      </c>
      <c r="AH60" s="4">
        <f>Q60/'Number Employed 2006'!Q60*100</f>
        <v>25.297619047619047</v>
      </c>
      <c r="AI60" s="4">
        <f>R60/'Number Employed 2006'!R60*100</f>
        <v>6.4837905236907734</v>
      </c>
    </row>
    <row r="61" spans="1:35" x14ac:dyDescent="0.25">
      <c r="A61" s="6">
        <v>60</v>
      </c>
      <c r="B61">
        <f>'Number employed 2011'!B61-'Number Employed 2006'!B61</f>
        <v>-3</v>
      </c>
      <c r="C61">
        <f>'Number employed 2011'!C61-'Number Employed 2006'!C61</f>
        <v>-441</v>
      </c>
      <c r="D61">
        <f>'Number employed 2011'!D61-'Number Employed 2006'!D61</f>
        <v>-80</v>
      </c>
      <c r="E61">
        <f>'Number employed 2011'!E61-'Number Employed 2006'!E61</f>
        <v>-9</v>
      </c>
      <c r="F61">
        <f>'Number employed 2011'!F61-'Number Employed 2006'!F61</f>
        <v>68</v>
      </c>
      <c r="G61">
        <f>'Number employed 2011'!G61-'Number Employed 2006'!G61</f>
        <v>37</v>
      </c>
      <c r="H61">
        <f>'Number employed 2011'!H61-'Number Employed 2006'!H61</f>
        <v>135</v>
      </c>
      <c r="I61">
        <f>'Number employed 2011'!I61-'Number Employed 2006'!I61</f>
        <v>-180</v>
      </c>
      <c r="J61">
        <f>'Number employed 2011'!J61-'Number Employed 2006'!J61</f>
        <v>-473</v>
      </c>
      <c r="K61">
        <f>'Number employed 2011'!K61-'Number Employed 2006'!K61</f>
        <v>22</v>
      </c>
      <c r="L61">
        <f>'Number employed 2011'!L61-'Number Employed 2006'!L61</f>
        <v>-3</v>
      </c>
      <c r="M61">
        <f>'Number employed 2011'!M61-'Number Employed 2006'!M61</f>
        <v>-58</v>
      </c>
      <c r="N61">
        <f>'Number employed 2011'!N61-'Number Employed 2006'!N61</f>
        <v>-17</v>
      </c>
      <c r="O61">
        <f>'Number employed 2011'!O61-'Number Employed 2006'!O61</f>
        <v>14</v>
      </c>
      <c r="P61">
        <f>'Number employed 2011'!P61-'Number Employed 2006'!P61</f>
        <v>28</v>
      </c>
      <c r="Q61">
        <f>'Number employed 2011'!Q61-'Number Employed 2006'!Q61</f>
        <v>275</v>
      </c>
      <c r="R61">
        <f>'Number employed 2011'!R61-'Number Employed 2006'!R61</f>
        <v>-29</v>
      </c>
      <c r="S61">
        <f>'Number employed 2011'!S61-'Number Employed 2006'!S61</f>
        <v>232</v>
      </c>
      <c r="T61" s="4">
        <f>B61/'Number Employed 2006'!B61*100</f>
        <v>-0.76335877862595414</v>
      </c>
      <c r="U61" s="4">
        <f>C61/'Number Employed 2006'!C61*100</f>
        <v>-55.822784810126578</v>
      </c>
      <c r="V61" s="4">
        <f>D61/'Number Employed 2006'!D61*100</f>
        <v>-14.571948998178508</v>
      </c>
      <c r="W61" s="4">
        <f>E61/'Number Employed 2006'!E61*100</f>
        <v>-1.8036072144288577</v>
      </c>
      <c r="X61" s="4">
        <f>F61/'Number Employed 2006'!F61*100</f>
        <v>45.333333333333329</v>
      </c>
      <c r="Y61" s="4">
        <f>G61/'Number Employed 2006'!G61*100</f>
        <v>26.811594202898554</v>
      </c>
      <c r="Z61" s="4">
        <f>H61/'Number Employed 2006'!H61*100</f>
        <v>72.972972972972968</v>
      </c>
      <c r="AA61" s="4">
        <f>I61/'Number Employed 2006'!I61*100</f>
        <v>-31.46853146853147</v>
      </c>
      <c r="AB61" s="4">
        <f>K61/'Number Employed 2006'!K61*100</f>
        <v>81.481481481481481</v>
      </c>
      <c r="AC61" s="4">
        <f>L61/'Number Employed 2006'!L61*100</f>
        <v>-8.8235294117647065</v>
      </c>
      <c r="AD61" s="4">
        <f>M61/'Number Employed 2006'!M61*100</f>
        <v>-21.402214022140221</v>
      </c>
      <c r="AE61" s="4">
        <f>N61/'Number Employed 2006'!N61*100</f>
        <v>-2.828618968386023</v>
      </c>
      <c r="AF61" s="4">
        <f>O61/'Number Employed 2006'!O61*100</f>
        <v>20.588235294117645</v>
      </c>
      <c r="AG61" s="4">
        <f>P61/'Number Employed 2006'!P61*100</f>
        <v>44.444444444444443</v>
      </c>
      <c r="AH61" s="4">
        <f>Q61/'Number Employed 2006'!Q61*100</f>
        <v>43.375394321766564</v>
      </c>
      <c r="AI61" s="4">
        <f>R61/'Number Employed 2006'!R61*100</f>
        <v>-5.6420233463035023</v>
      </c>
    </row>
    <row r="62" spans="1:35" x14ac:dyDescent="0.25">
      <c r="A62" s="6">
        <v>61</v>
      </c>
      <c r="B62">
        <f>'Number employed 2011'!B62-'Number Employed 2006'!B62</f>
        <v>5</v>
      </c>
      <c r="C62">
        <f>'Number employed 2011'!C62-'Number Employed 2006'!C62</f>
        <v>-514</v>
      </c>
      <c r="D62">
        <f>'Number employed 2011'!D62-'Number Employed 2006'!D62</f>
        <v>2</v>
      </c>
      <c r="E62">
        <f>'Number employed 2011'!E62-'Number Employed 2006'!E62</f>
        <v>-103</v>
      </c>
      <c r="F62">
        <f>'Number employed 2011'!F62-'Number Employed 2006'!F62</f>
        <v>61</v>
      </c>
      <c r="G62">
        <f>'Number employed 2011'!G62-'Number Employed 2006'!G62</f>
        <v>39</v>
      </c>
      <c r="H62">
        <f>'Number employed 2011'!H62-'Number Employed 2006'!H62</f>
        <v>147</v>
      </c>
      <c r="I62">
        <f>'Number employed 2011'!I62-'Number Employed 2006'!I62</f>
        <v>23</v>
      </c>
      <c r="J62">
        <f>'Number employed 2011'!J62-'Number Employed 2006'!J62</f>
        <v>-340</v>
      </c>
      <c r="K62">
        <f>'Number employed 2011'!K62-'Number Employed 2006'!K62</f>
        <v>6</v>
      </c>
      <c r="L62">
        <f>'Number employed 2011'!L62-'Number Employed 2006'!L62</f>
        <v>-23</v>
      </c>
      <c r="M62">
        <f>'Number employed 2011'!M62-'Number Employed 2006'!M62</f>
        <v>21</v>
      </c>
      <c r="N62">
        <f>'Number employed 2011'!N62-'Number Employed 2006'!N62</f>
        <v>-22</v>
      </c>
      <c r="O62">
        <f>'Number employed 2011'!O62-'Number Employed 2006'!O62</f>
        <v>46</v>
      </c>
      <c r="P62">
        <f>'Number employed 2011'!P62-'Number Employed 2006'!P62</f>
        <v>45</v>
      </c>
      <c r="Q62">
        <f>'Number employed 2011'!Q62-'Number Employed 2006'!Q62</f>
        <v>333</v>
      </c>
      <c r="R62">
        <f>'Number employed 2011'!R62-'Number Employed 2006'!R62</f>
        <v>94</v>
      </c>
      <c r="S62">
        <f>'Number employed 2011'!S62-'Number Employed 2006'!S62</f>
        <v>500</v>
      </c>
      <c r="T62" s="4">
        <f>B62/'Number Employed 2006'!B62*100</f>
        <v>0.63451776649746194</v>
      </c>
      <c r="U62" s="4">
        <f>C62/'Number Employed 2006'!C62*100</f>
        <v>-55.930359085962998</v>
      </c>
      <c r="V62" s="4">
        <f>D62/'Number Employed 2006'!D62*100</f>
        <v>0.19379844961240311</v>
      </c>
      <c r="W62" s="4">
        <f>E62/'Number Employed 2006'!E62*100</f>
        <v>-9.6895578551269992</v>
      </c>
      <c r="X62" s="4">
        <f>F62/'Number Employed 2006'!F62*100</f>
        <v>21.863799283154123</v>
      </c>
      <c r="Y62" s="4">
        <f>G62/'Number Employed 2006'!G62*100</f>
        <v>20.418848167539267</v>
      </c>
      <c r="Z62" s="4">
        <f>H62/'Number Employed 2006'!H62*100</f>
        <v>54.444444444444443</v>
      </c>
      <c r="AA62" s="4">
        <f>I62/'Number Employed 2006'!I62*100</f>
        <v>5.39906103286385</v>
      </c>
      <c r="AB62" s="4">
        <f>K62/'Number Employed 2006'!K62*100</f>
        <v>6.3157894736842106</v>
      </c>
      <c r="AC62" s="4">
        <f>L62/'Number Employed 2006'!L62*100</f>
        <v>-46</v>
      </c>
      <c r="AD62" s="4">
        <f>M62/'Number Employed 2006'!M62*100</f>
        <v>5.8495821727019495</v>
      </c>
      <c r="AE62" s="4">
        <f>N62/'Number Employed 2006'!N62*100</f>
        <v>-2.2380467955239061</v>
      </c>
      <c r="AF62" s="4">
        <f>O62/'Number Employed 2006'!O62*100</f>
        <v>57.499999999999993</v>
      </c>
      <c r="AG62" s="4">
        <f>P62/'Number Employed 2006'!P62*100</f>
        <v>35.15625</v>
      </c>
      <c r="AH62" s="4">
        <f>Q62/'Number Employed 2006'!Q62*100</f>
        <v>30.861909175162189</v>
      </c>
      <c r="AI62" s="4">
        <f>R62/'Number Employed 2006'!R62*100</f>
        <v>21.363636363636363</v>
      </c>
    </row>
    <row r="63" spans="1:35" x14ac:dyDescent="0.25">
      <c r="A63" s="6">
        <v>62</v>
      </c>
      <c r="B63">
        <f>'Number employed 2011'!B63-'Number Employed 2006'!B63</f>
        <v>40</v>
      </c>
      <c r="C63">
        <f>'Number employed 2011'!C63-'Number Employed 2006'!C63</f>
        <v>-315</v>
      </c>
      <c r="D63">
        <f>'Number employed 2011'!D63-'Number Employed 2006'!D63</f>
        <v>-56</v>
      </c>
      <c r="E63">
        <f>'Number employed 2011'!E63-'Number Employed 2006'!E63</f>
        <v>-16</v>
      </c>
      <c r="F63">
        <f>'Number employed 2011'!F63-'Number Employed 2006'!F63</f>
        <v>-5</v>
      </c>
      <c r="G63">
        <f>'Number employed 2011'!G63-'Number Employed 2006'!G63</f>
        <v>32</v>
      </c>
      <c r="H63">
        <f>'Number employed 2011'!H63-'Number Employed 2006'!H63</f>
        <v>76</v>
      </c>
      <c r="I63">
        <f>'Number employed 2011'!I63-'Number Employed 2006'!I63</f>
        <v>-89</v>
      </c>
      <c r="J63">
        <f>'Number employed 2011'!J63-'Number Employed 2006'!J63</f>
        <v>-333</v>
      </c>
      <c r="K63">
        <f>'Number employed 2011'!K63-'Number Employed 2006'!K63</f>
        <v>22</v>
      </c>
      <c r="L63">
        <f>'Number employed 2011'!L63-'Number Employed 2006'!L63</f>
        <v>3</v>
      </c>
      <c r="M63">
        <f>'Number employed 2011'!M63-'Number Employed 2006'!M63</f>
        <v>-39</v>
      </c>
      <c r="N63">
        <f>'Number employed 2011'!N63-'Number Employed 2006'!N63</f>
        <v>-15</v>
      </c>
      <c r="O63">
        <f>'Number employed 2011'!O63-'Number Employed 2006'!O63</f>
        <v>4</v>
      </c>
      <c r="P63">
        <f>'Number employed 2011'!P63-'Number Employed 2006'!P63</f>
        <v>38</v>
      </c>
      <c r="Q63">
        <f>'Number employed 2011'!Q63-'Number Employed 2006'!Q63</f>
        <v>116</v>
      </c>
      <c r="R63">
        <f>'Number employed 2011'!R63-'Number Employed 2006'!R63</f>
        <v>-31</v>
      </c>
      <c r="S63">
        <f>'Number employed 2011'!S63-'Number Employed 2006'!S63</f>
        <v>98</v>
      </c>
      <c r="T63" s="4">
        <f>B63/'Number Employed 2006'!B63*100</f>
        <v>9.216589861751153</v>
      </c>
      <c r="U63" s="4">
        <f>C63/'Number Employed 2006'!C63*100</f>
        <v>-46.255506607929512</v>
      </c>
      <c r="V63" s="4">
        <f>D63/'Number Employed 2006'!D63*100</f>
        <v>-20.437956204379564</v>
      </c>
      <c r="W63" s="4">
        <f>E63/'Number Employed 2006'!E63*100</f>
        <v>-4.43213296398892</v>
      </c>
      <c r="X63" s="4">
        <f>F63/'Number Employed 2006'!F63*100</f>
        <v>-3.8461538461538463</v>
      </c>
      <c r="Y63" s="4">
        <f>G63/'Number Employed 2006'!G63*100</f>
        <v>43.835616438356162</v>
      </c>
      <c r="Z63" s="4">
        <f>H63/'Number Employed 2006'!H63*100</f>
        <v>49.350649350649348</v>
      </c>
      <c r="AA63" s="4">
        <f>I63/'Number Employed 2006'!I63*100</f>
        <v>-22.029702970297031</v>
      </c>
      <c r="AB63" s="4">
        <f>K63/'Number Employed 2006'!K63*100</f>
        <v>41.509433962264154</v>
      </c>
      <c r="AC63" s="4">
        <f>L63/'Number Employed 2006'!L63*100</f>
        <v>12</v>
      </c>
      <c r="AD63" s="4">
        <f>M63/'Number Employed 2006'!M63*100</f>
        <v>-22.285714285714285</v>
      </c>
      <c r="AE63" s="4">
        <f>N63/'Number Employed 2006'!N63*100</f>
        <v>-3.6945812807881775</v>
      </c>
      <c r="AF63" s="4">
        <f>O63/'Number Employed 2006'!O63*100</f>
        <v>12.121212121212121</v>
      </c>
      <c r="AG63" s="4">
        <f>P63/'Number Employed 2006'!P63*100</f>
        <v>105.55555555555556</v>
      </c>
      <c r="AH63" s="4">
        <f>Q63/'Number Employed 2006'!Q63*100</f>
        <v>19.561551433389546</v>
      </c>
      <c r="AI63" s="4">
        <f>R63/'Number Employed 2006'!R63*100</f>
        <v>-8.1151832460732987</v>
      </c>
    </row>
    <row r="64" spans="1:35" x14ac:dyDescent="0.25">
      <c r="A64" s="6">
        <v>63</v>
      </c>
      <c r="B64">
        <f>'Number employed 2011'!B64-'Number Employed 2006'!B64</f>
        <v>42</v>
      </c>
      <c r="C64">
        <f>'Number employed 2011'!C64-'Number Employed 2006'!C64</f>
        <v>-100</v>
      </c>
      <c r="D64">
        <f>'Number employed 2011'!D64-'Number Employed 2006'!D64</f>
        <v>-7</v>
      </c>
      <c r="E64">
        <f>'Number employed 2011'!E64-'Number Employed 2006'!E64</f>
        <v>9</v>
      </c>
      <c r="F64">
        <f>'Number employed 2011'!F64-'Number Employed 2006'!F64</f>
        <v>11</v>
      </c>
      <c r="G64">
        <f>'Number employed 2011'!G64-'Number Employed 2006'!G64</f>
        <v>15</v>
      </c>
      <c r="H64">
        <f>'Number employed 2011'!H64-'Number Employed 2006'!H64</f>
        <v>24</v>
      </c>
      <c r="I64">
        <f>'Number employed 2011'!I64-'Number Employed 2006'!I64</f>
        <v>-61</v>
      </c>
      <c r="J64">
        <f>'Number employed 2011'!J64-'Number Employed 2006'!J64</f>
        <v>-67</v>
      </c>
      <c r="K64">
        <f>'Number employed 2011'!K64-'Number Employed 2006'!K64</f>
        <v>10</v>
      </c>
      <c r="L64">
        <f>'Number employed 2011'!L64-'Number Employed 2006'!L64</f>
        <v>-9</v>
      </c>
      <c r="M64">
        <f>'Number employed 2011'!M64-'Number Employed 2006'!M64</f>
        <v>-9</v>
      </c>
      <c r="N64">
        <f>'Number employed 2011'!N64-'Number Employed 2006'!N64</f>
        <v>2</v>
      </c>
      <c r="O64">
        <f>'Number employed 2011'!O64-'Number Employed 2006'!O64</f>
        <v>5</v>
      </c>
      <c r="P64">
        <f>'Number employed 2011'!P64-'Number Employed 2006'!P64</f>
        <v>12</v>
      </c>
      <c r="Q64">
        <f>'Number employed 2011'!Q64-'Number Employed 2006'!Q64</f>
        <v>49</v>
      </c>
      <c r="R64">
        <f>'Number employed 2011'!R64-'Number Employed 2006'!R64</f>
        <v>7</v>
      </c>
      <c r="S64">
        <f>'Number employed 2011'!S64-'Number Employed 2006'!S64</f>
        <v>67</v>
      </c>
      <c r="T64" s="4">
        <f>B64/'Number Employed 2006'!B64*100</f>
        <v>13.77049180327869</v>
      </c>
      <c r="U64" s="4">
        <f>C64/'Number Employed 2006'!C64*100</f>
        <v>-43.668122270742359</v>
      </c>
      <c r="V64" s="4">
        <f>D64/'Number Employed 2006'!D64*100</f>
        <v>-6.1946902654867255</v>
      </c>
      <c r="W64" s="4">
        <f>E64/'Number Employed 2006'!E64*100</f>
        <v>9</v>
      </c>
      <c r="X64" s="4">
        <f>F64/'Number Employed 2006'!F64*100</f>
        <v>23.913043478260871</v>
      </c>
      <c r="Y64" s="4">
        <f>G64/'Number Employed 2006'!G64*100</f>
        <v>30.612244897959183</v>
      </c>
      <c r="Z64" s="4">
        <f>H64/'Number Employed 2006'!H64*100</f>
        <v>42.105263157894733</v>
      </c>
      <c r="AA64" s="4">
        <f>I64/'Number Employed 2006'!I64*100</f>
        <v>-34.269662921348313</v>
      </c>
      <c r="AB64" s="4">
        <f>K64/'Number Employed 2006'!K64*100</f>
        <v>43.478260869565219</v>
      </c>
      <c r="AC64" s="4">
        <f>L64/'Number Employed 2006'!L64*100</f>
        <v>-64.285714285714292</v>
      </c>
      <c r="AD64" s="4">
        <f>M64/'Number Employed 2006'!M64*100</f>
        <v>-14.516129032258066</v>
      </c>
      <c r="AE64" s="4">
        <f>N64/'Number Employed 2006'!N64*100</f>
        <v>1.3986013986013985</v>
      </c>
      <c r="AF64" s="4">
        <f>O64/'Number Employed 2006'!O64*100</f>
        <v>29.411764705882355</v>
      </c>
      <c r="AG64" s="4">
        <f>P64/'Number Employed 2006'!P64*100</f>
        <v>92.307692307692307</v>
      </c>
      <c r="AH64" s="4">
        <f>Q64/'Number Employed 2006'!Q64*100</f>
        <v>19.367588932806324</v>
      </c>
      <c r="AI64" s="4">
        <f>R64/'Number Employed 2006'!R64*100</f>
        <v>5</v>
      </c>
    </row>
    <row r="65" spans="1:35" x14ac:dyDescent="0.25">
      <c r="A65" s="6">
        <v>64</v>
      </c>
      <c r="B65">
        <f>'Number employed 2011'!B65-'Number Employed 2006'!B65</f>
        <v>4</v>
      </c>
      <c r="C65">
        <f>'Number employed 2011'!C65-'Number Employed 2006'!C65</f>
        <v>-175</v>
      </c>
      <c r="D65">
        <f>'Number employed 2011'!D65-'Number Employed 2006'!D65</f>
        <v>-21</v>
      </c>
      <c r="E65">
        <f>'Number employed 2011'!E65-'Number Employed 2006'!E65</f>
        <v>-7</v>
      </c>
      <c r="F65">
        <f>'Number employed 2011'!F65-'Number Employed 2006'!F65</f>
        <v>3</v>
      </c>
      <c r="G65">
        <f>'Number employed 2011'!G65-'Number Employed 2006'!G65</f>
        <v>17</v>
      </c>
      <c r="H65">
        <f>'Number employed 2011'!H65-'Number Employed 2006'!H65</f>
        <v>31</v>
      </c>
      <c r="I65">
        <f>'Number employed 2011'!I65-'Number Employed 2006'!I65</f>
        <v>-32</v>
      </c>
      <c r="J65">
        <f>'Number employed 2011'!J65-'Number Employed 2006'!J65</f>
        <v>-180</v>
      </c>
      <c r="K65">
        <f>'Number employed 2011'!K65-'Number Employed 2006'!K65</f>
        <v>14</v>
      </c>
      <c r="L65">
        <f>'Number employed 2011'!L65-'Number Employed 2006'!L65</f>
        <v>-12</v>
      </c>
      <c r="M65">
        <f>'Number employed 2011'!M65-'Number Employed 2006'!M65</f>
        <v>14</v>
      </c>
      <c r="N65">
        <f>'Number employed 2011'!N65-'Number Employed 2006'!N65</f>
        <v>-36</v>
      </c>
      <c r="O65">
        <f>'Number employed 2011'!O65-'Number Employed 2006'!O65</f>
        <v>15</v>
      </c>
      <c r="P65">
        <f>'Number employed 2011'!P65-'Number Employed 2006'!P65</f>
        <v>15</v>
      </c>
      <c r="Q65">
        <f>'Number employed 2011'!Q65-'Number Employed 2006'!Q65</f>
        <v>68</v>
      </c>
      <c r="R65">
        <f>'Number employed 2011'!R65-'Number Employed 2006'!R65</f>
        <v>-11</v>
      </c>
      <c r="S65">
        <f>'Number employed 2011'!S65-'Number Employed 2006'!S65</f>
        <v>67</v>
      </c>
      <c r="T65" s="4">
        <f>B65/'Number Employed 2006'!B65*100</f>
        <v>1.4492753623188406</v>
      </c>
      <c r="U65" s="4">
        <f>C65/'Number Employed 2006'!C65*100</f>
        <v>-51.470588235294116</v>
      </c>
      <c r="V65" s="4">
        <f>D65/'Number Employed 2006'!D65*100</f>
        <v>-9.9056603773584904</v>
      </c>
      <c r="W65" s="4">
        <f>E65/'Number Employed 2006'!E65*100</f>
        <v>-3.6842105263157889</v>
      </c>
      <c r="X65" s="4">
        <f>F65/'Number Employed 2006'!F65*100</f>
        <v>4.918032786885246</v>
      </c>
      <c r="Y65" s="4">
        <f>G65/'Number Employed 2006'!G65*100</f>
        <v>65.384615384615387</v>
      </c>
      <c r="Z65" s="4">
        <f>H65/'Number Employed 2006'!H65*100</f>
        <v>79.487179487179489</v>
      </c>
      <c r="AA65" s="4">
        <f>I65/'Number Employed 2006'!I65*100</f>
        <v>-26.666666666666668</v>
      </c>
      <c r="AB65" s="4">
        <f>K65/'Number Employed 2006'!K65*100</f>
        <v>53.846153846153847</v>
      </c>
      <c r="AC65" s="4">
        <f>L65/'Number Employed 2006'!L65*100</f>
        <v>-60</v>
      </c>
      <c r="AD65" s="4">
        <f>M65/'Number Employed 2006'!M65*100</f>
        <v>17.721518987341771</v>
      </c>
      <c r="AE65" s="4">
        <f>N65/'Number Employed 2006'!N65*100</f>
        <v>-18.181818181818183</v>
      </c>
      <c r="AF65" s="4">
        <f>O65/'Number Employed 2006'!O65*100</f>
        <v>107.14285714285714</v>
      </c>
      <c r="AG65" s="4">
        <f>P65/'Number Employed 2006'!P65*100</f>
        <v>71.428571428571431</v>
      </c>
      <c r="AH65" s="4">
        <f>Q65/'Number Employed 2006'!Q65*100</f>
        <v>25</v>
      </c>
      <c r="AI65" s="4">
        <f>R65/'Number Employed 2006'!R65*100</f>
        <v>-7.9136690647482011</v>
      </c>
    </row>
    <row r="66" spans="1:35" x14ac:dyDescent="0.25">
      <c r="A66" s="6">
        <v>65</v>
      </c>
      <c r="B66">
        <f>'Number employed 2011'!B66-'Number Employed 2006'!B66</f>
        <v>27</v>
      </c>
      <c r="C66">
        <f>'Number employed 2011'!C66-'Number Employed 2006'!C66</f>
        <v>-614</v>
      </c>
      <c r="D66">
        <f>'Number employed 2011'!D66-'Number Employed 2006'!D66</f>
        <v>-49</v>
      </c>
      <c r="E66">
        <f>'Number employed 2011'!E66-'Number Employed 2006'!E66</f>
        <v>-3</v>
      </c>
      <c r="F66">
        <f>'Number employed 2011'!F66-'Number Employed 2006'!F66</f>
        <v>36</v>
      </c>
      <c r="G66">
        <f>'Number employed 2011'!G66-'Number Employed 2006'!G66</f>
        <v>15</v>
      </c>
      <c r="H66">
        <f>'Number employed 2011'!H66-'Number Employed 2006'!H66</f>
        <v>150</v>
      </c>
      <c r="I66">
        <f>'Number employed 2011'!I66-'Number Employed 2006'!I66</f>
        <v>-153</v>
      </c>
      <c r="J66">
        <f>'Number employed 2011'!J66-'Number Employed 2006'!J66</f>
        <v>-591</v>
      </c>
      <c r="K66">
        <f>'Number employed 2011'!K66-'Number Employed 2006'!K66</f>
        <v>33</v>
      </c>
      <c r="L66">
        <f>'Number employed 2011'!L66-'Number Employed 2006'!L66</f>
        <v>-24</v>
      </c>
      <c r="M66">
        <f>'Number employed 2011'!M66-'Number Employed 2006'!M66</f>
        <v>-86</v>
      </c>
      <c r="N66">
        <f>'Number employed 2011'!N66-'Number Employed 2006'!N66</f>
        <v>25</v>
      </c>
      <c r="O66">
        <f>'Number employed 2011'!O66-'Number Employed 2006'!O66</f>
        <v>-13</v>
      </c>
      <c r="P66">
        <f>'Number employed 2011'!P66-'Number Employed 2006'!P66</f>
        <v>81</v>
      </c>
      <c r="Q66">
        <f>'Number employed 2011'!Q66-'Number Employed 2006'!Q66</f>
        <v>340</v>
      </c>
      <c r="R66">
        <f>'Number employed 2011'!R66-'Number Employed 2006'!R66</f>
        <v>-32</v>
      </c>
      <c r="S66">
        <f>'Number employed 2011'!S66-'Number Employed 2006'!S66</f>
        <v>324</v>
      </c>
      <c r="T66" s="4">
        <f>B66/'Number Employed 2006'!B66*100</f>
        <v>2.8331584470094437</v>
      </c>
      <c r="U66" s="4">
        <f>C66/'Number Employed 2006'!C66*100</f>
        <v>-56.851851851851855</v>
      </c>
      <c r="V66" s="4">
        <f>D66/'Number Employed 2006'!D66*100</f>
        <v>-4.4995408631772271</v>
      </c>
      <c r="W66" s="4">
        <f>E66/'Number Employed 2006'!E66*100</f>
        <v>-0.33898305084745761</v>
      </c>
      <c r="X66" s="4">
        <f>F66/'Number Employed 2006'!F66*100</f>
        <v>12.811387900355871</v>
      </c>
      <c r="Y66" s="4">
        <f>G66/'Number Employed 2006'!G66*100</f>
        <v>8.4269662921348321</v>
      </c>
      <c r="Z66" s="4">
        <f>H66/'Number Employed 2006'!H66*100</f>
        <v>65.502183406113531</v>
      </c>
      <c r="AA66" s="4">
        <f>I66/'Number Employed 2006'!I66*100</f>
        <v>-24.59807073954984</v>
      </c>
      <c r="AB66" s="4">
        <f>K66/'Number Employed 2006'!K66*100</f>
        <v>28.947368421052634</v>
      </c>
      <c r="AC66" s="4">
        <f>L66/'Number Employed 2006'!L66*100</f>
        <v>-44.444444444444443</v>
      </c>
      <c r="AD66" s="4">
        <f>M66/'Number Employed 2006'!M66*100</f>
        <v>-18.614718614718615</v>
      </c>
      <c r="AE66" s="4">
        <f>N66/'Number Employed 2006'!N66*100</f>
        <v>3.0120481927710845</v>
      </c>
      <c r="AF66" s="4">
        <f>O66/'Number Employed 2006'!O66*100</f>
        <v>-13.541666666666666</v>
      </c>
      <c r="AG66" s="4">
        <f>P66/'Number Employed 2006'!P66*100</f>
        <v>71.681415929203538</v>
      </c>
      <c r="AH66" s="4">
        <f>Q66/'Number Employed 2006'!Q66*100</f>
        <v>27.891714520098443</v>
      </c>
      <c r="AI66" s="4">
        <f>R66/'Number Employed 2006'!R66*100</f>
        <v>-5.9040590405904059</v>
      </c>
    </row>
    <row r="67" spans="1:35" x14ac:dyDescent="0.25">
      <c r="A67" s="6">
        <v>66</v>
      </c>
      <c r="B67">
        <f>'Number employed 2011'!B67-'Number Employed 2006'!B67</f>
        <v>7</v>
      </c>
      <c r="C67">
        <f>'Number employed 2011'!C67-'Number Employed 2006'!C67</f>
        <v>-176</v>
      </c>
      <c r="D67">
        <f>'Number employed 2011'!D67-'Number Employed 2006'!D67</f>
        <v>-26</v>
      </c>
      <c r="E67">
        <f>'Number employed 2011'!E67-'Number Employed 2006'!E67</f>
        <v>-24</v>
      </c>
      <c r="F67">
        <f>'Number employed 2011'!F67-'Number Employed 2006'!F67</f>
        <v>-5</v>
      </c>
      <c r="G67">
        <f>'Number employed 2011'!G67-'Number Employed 2006'!G67</f>
        <v>1</v>
      </c>
      <c r="H67">
        <f>'Number employed 2011'!H67-'Number Employed 2006'!H67</f>
        <v>37</v>
      </c>
      <c r="I67">
        <f>'Number employed 2011'!I67-'Number Employed 2006'!I67</f>
        <v>2</v>
      </c>
      <c r="J67">
        <f>'Number employed 2011'!J67-'Number Employed 2006'!J67</f>
        <v>-184</v>
      </c>
      <c r="K67">
        <f>'Number employed 2011'!K67-'Number Employed 2006'!K67</f>
        <v>22</v>
      </c>
      <c r="L67">
        <f>'Number employed 2011'!L67-'Number Employed 2006'!L67</f>
        <v>-18</v>
      </c>
      <c r="M67">
        <f>'Number employed 2011'!M67-'Number Employed 2006'!M67</f>
        <v>-17</v>
      </c>
      <c r="N67">
        <f>'Number employed 2011'!N67-'Number Employed 2006'!N67</f>
        <v>-12</v>
      </c>
      <c r="O67">
        <f>'Number employed 2011'!O67-'Number Employed 2006'!O67</f>
        <v>3</v>
      </c>
      <c r="P67">
        <f>'Number employed 2011'!P67-'Number Employed 2006'!P67</f>
        <v>-3</v>
      </c>
      <c r="Q67">
        <f>'Number employed 2011'!Q67-'Number Employed 2006'!Q67</f>
        <v>22</v>
      </c>
      <c r="R67">
        <f>'Number employed 2011'!R67-'Number Employed 2006'!R67</f>
        <v>22</v>
      </c>
      <c r="S67">
        <f>'Number employed 2011'!S67-'Number Employed 2006'!S67</f>
        <v>19</v>
      </c>
      <c r="T67" s="4">
        <f>B67/'Number Employed 2006'!B67*100</f>
        <v>2.734375</v>
      </c>
      <c r="U67" s="4">
        <f>C67/'Number Employed 2006'!C67*100</f>
        <v>-62.857142857142854</v>
      </c>
      <c r="V67" s="4">
        <f>D67/'Number Employed 2006'!D67*100</f>
        <v>-12.5</v>
      </c>
      <c r="W67" s="4">
        <f>E67/'Number Employed 2006'!E67*100</f>
        <v>-13.953488372093023</v>
      </c>
      <c r="X67" s="4">
        <f>F67/'Number Employed 2006'!F67*100</f>
        <v>-13.157894736842104</v>
      </c>
      <c r="Y67" s="4">
        <f>G67/'Number Employed 2006'!G67*100</f>
        <v>3.225806451612903</v>
      </c>
      <c r="Z67" s="4">
        <f>H67/'Number Employed 2006'!H67*100</f>
        <v>84.090909090909093</v>
      </c>
      <c r="AA67" s="4">
        <f>I67/'Number Employed 2006'!I67*100</f>
        <v>2.7027027027027026</v>
      </c>
      <c r="AB67" s="4">
        <f>K67/'Number Employed 2006'!K67*100</f>
        <v>146.66666666666666</v>
      </c>
      <c r="AC67" s="4">
        <f>L67/'Number Employed 2006'!L67*100</f>
        <v>-72</v>
      </c>
      <c r="AD67" s="4">
        <f>M67/'Number Employed 2006'!M67*100</f>
        <v>-15.178571428571427</v>
      </c>
      <c r="AE67" s="4">
        <f>N67/'Number Employed 2006'!N67*100</f>
        <v>-6.4516129032258061</v>
      </c>
      <c r="AF67" s="4">
        <f>O67/'Number Employed 2006'!O67*100</f>
        <v>42.857142857142854</v>
      </c>
      <c r="AG67" s="4">
        <f>P67/'Number Employed 2006'!P67*100</f>
        <v>-6.1224489795918364</v>
      </c>
      <c r="AH67" s="4">
        <f>Q67/'Number Employed 2006'!Q67*100</f>
        <v>10.045662100456621</v>
      </c>
      <c r="AI67" s="4">
        <f>R67/'Number Employed 2006'!R67*100</f>
        <v>36.666666666666664</v>
      </c>
    </row>
    <row r="68" spans="1:35" x14ac:dyDescent="0.25">
      <c r="A68" s="6">
        <v>67</v>
      </c>
      <c r="B68">
        <f>'Number employed 2011'!B68-'Number Employed 2006'!B68</f>
        <v>13</v>
      </c>
      <c r="C68">
        <f>'Number employed 2011'!C68-'Number Employed 2006'!C68</f>
        <v>-255</v>
      </c>
      <c r="D68">
        <f>'Number employed 2011'!D68-'Number Employed 2006'!D68</f>
        <v>-50</v>
      </c>
      <c r="E68">
        <f>'Number employed 2011'!E68-'Number Employed 2006'!E68</f>
        <v>17</v>
      </c>
      <c r="F68">
        <f>'Number employed 2011'!F68-'Number Employed 2006'!F68</f>
        <v>29</v>
      </c>
      <c r="G68">
        <f>'Number employed 2011'!G68-'Number Employed 2006'!G68</f>
        <v>8</v>
      </c>
      <c r="H68">
        <f>'Number employed 2011'!H68-'Number Employed 2006'!H68</f>
        <v>76</v>
      </c>
      <c r="I68">
        <f>'Number employed 2011'!I68-'Number Employed 2006'!I68</f>
        <v>28</v>
      </c>
      <c r="J68">
        <f>'Number employed 2011'!J68-'Number Employed 2006'!J68</f>
        <v>-134</v>
      </c>
      <c r="K68">
        <f>'Number employed 2011'!K68-'Number Employed 2006'!K68</f>
        <v>23</v>
      </c>
      <c r="L68">
        <f>'Number employed 2011'!L68-'Number Employed 2006'!L68</f>
        <v>-10</v>
      </c>
      <c r="M68">
        <f>'Number employed 2011'!M68-'Number Employed 2006'!M68</f>
        <v>-14</v>
      </c>
      <c r="N68">
        <f>'Number employed 2011'!N68-'Number Employed 2006'!N68</f>
        <v>42</v>
      </c>
      <c r="O68">
        <f>'Number employed 2011'!O68-'Number Employed 2006'!O68</f>
        <v>6</v>
      </c>
      <c r="P68">
        <f>'Number employed 2011'!P68-'Number Employed 2006'!P68</f>
        <v>24</v>
      </c>
      <c r="Q68">
        <f>'Number employed 2011'!Q68-'Number Employed 2006'!Q68</f>
        <v>155</v>
      </c>
      <c r="R68">
        <f>'Number employed 2011'!R68-'Number Employed 2006'!R68</f>
        <v>26</v>
      </c>
      <c r="S68">
        <f>'Number employed 2011'!S68-'Number Employed 2006'!S68</f>
        <v>252</v>
      </c>
      <c r="T68" s="4">
        <f>B68/'Number Employed 2006'!B68*100</f>
        <v>3.9755351681957185</v>
      </c>
      <c r="U68" s="4">
        <f>C68/'Number Employed 2006'!C68*100</f>
        <v>-55.0755939524838</v>
      </c>
      <c r="V68" s="4">
        <f>D68/'Number Employed 2006'!D68*100</f>
        <v>-13.020833333333334</v>
      </c>
      <c r="W68" s="4">
        <f>E68/'Number Employed 2006'!E68*100</f>
        <v>5.1987767584097861</v>
      </c>
      <c r="X68" s="4">
        <f>F68/'Number Employed 2006'!F68*100</f>
        <v>28.999999999999996</v>
      </c>
      <c r="Y68" s="4">
        <f>G68/'Number Employed 2006'!G68*100</f>
        <v>13.114754098360656</v>
      </c>
      <c r="Z68" s="4">
        <f>H68/'Number Employed 2006'!H68*100</f>
        <v>83.516483516483518</v>
      </c>
      <c r="AA68" s="4">
        <f>I68/'Number Employed 2006'!I68*100</f>
        <v>20</v>
      </c>
      <c r="AB68" s="4">
        <f>K68/'Number Employed 2006'!K68*100</f>
        <v>67.64705882352942</v>
      </c>
      <c r="AC68" s="4">
        <f>L68/'Number Employed 2006'!L68*100</f>
        <v>-35.714285714285715</v>
      </c>
      <c r="AD68" s="4">
        <f>M68/'Number Employed 2006'!M68*100</f>
        <v>-9.6551724137931032</v>
      </c>
      <c r="AE68" s="4">
        <f>N68/'Number Employed 2006'!N68*100</f>
        <v>13.333333333333334</v>
      </c>
      <c r="AF68" s="4">
        <f>O68/'Number Employed 2006'!O68*100</f>
        <v>30</v>
      </c>
      <c r="AG68" s="4">
        <f>P68/'Number Employed 2006'!P68*100</f>
        <v>38.70967741935484</v>
      </c>
      <c r="AH68" s="4">
        <f>Q68/'Number Employed 2006'!Q68*100</f>
        <v>32.978723404255319</v>
      </c>
      <c r="AI68" s="4">
        <f>R68/'Number Employed 2006'!R68*100</f>
        <v>16.560509554140125</v>
      </c>
    </row>
    <row r="69" spans="1:35" x14ac:dyDescent="0.25">
      <c r="A69" s="6">
        <v>68</v>
      </c>
      <c r="B69">
        <f>'Number employed 2011'!B69-'Number Employed 2006'!B69</f>
        <v>16</v>
      </c>
      <c r="C69">
        <f>'Number employed 2011'!C69-'Number Employed 2006'!C69</f>
        <v>-359</v>
      </c>
      <c r="D69">
        <f>'Number employed 2011'!D69-'Number Employed 2006'!D69</f>
        <v>-35</v>
      </c>
      <c r="E69">
        <f>'Number employed 2011'!E69-'Number Employed 2006'!E69</f>
        <v>-30</v>
      </c>
      <c r="F69">
        <f>'Number employed 2011'!F69-'Number Employed 2006'!F69</f>
        <v>-13</v>
      </c>
      <c r="G69">
        <f>'Number employed 2011'!G69-'Number Employed 2006'!G69</f>
        <v>12</v>
      </c>
      <c r="H69">
        <f>'Number employed 2011'!H69-'Number Employed 2006'!H69</f>
        <v>72</v>
      </c>
      <c r="I69">
        <f>'Number employed 2011'!I69-'Number Employed 2006'!I69</f>
        <v>30</v>
      </c>
      <c r="J69">
        <f>'Number employed 2011'!J69-'Number Employed 2006'!J69</f>
        <v>-307</v>
      </c>
      <c r="K69">
        <f>'Number employed 2011'!K69-'Number Employed 2006'!K69</f>
        <v>24</v>
      </c>
      <c r="L69">
        <f>'Number employed 2011'!L69-'Number Employed 2006'!L69</f>
        <v>-32</v>
      </c>
      <c r="M69">
        <f>'Number employed 2011'!M69-'Number Employed 2006'!M69</f>
        <v>10</v>
      </c>
      <c r="N69">
        <f>'Number employed 2011'!N69-'Number Employed 2006'!N69</f>
        <v>7</v>
      </c>
      <c r="O69">
        <f>'Number employed 2011'!O69-'Number Employed 2006'!O69</f>
        <v>4</v>
      </c>
      <c r="P69">
        <f>'Number employed 2011'!P69-'Number Employed 2006'!P69</f>
        <v>28</v>
      </c>
      <c r="Q69">
        <f>'Number employed 2011'!Q69-'Number Employed 2006'!Q69</f>
        <v>64</v>
      </c>
      <c r="R69">
        <f>'Number employed 2011'!R69-'Number Employed 2006'!R69</f>
        <v>16</v>
      </c>
      <c r="S69">
        <f>'Number employed 2011'!S69-'Number Employed 2006'!S69</f>
        <v>121</v>
      </c>
      <c r="T69" s="4">
        <f>B69/'Number Employed 2006'!B69*100</f>
        <v>3.5087719298245612</v>
      </c>
      <c r="U69" s="4">
        <f>C69/'Number Employed 2006'!C69*100</f>
        <v>-62.326388888888886</v>
      </c>
      <c r="V69" s="4">
        <f>D69/'Number Employed 2006'!D69*100</f>
        <v>-6.1082024432809776</v>
      </c>
      <c r="W69" s="4">
        <f>E69/'Number Employed 2006'!E69*100</f>
        <v>-9.9667774086378742</v>
      </c>
      <c r="X69" s="4">
        <f>F69/'Number Employed 2006'!F69*100</f>
        <v>-10.92436974789916</v>
      </c>
      <c r="Y69" s="4">
        <f>G69/'Number Employed 2006'!G69*100</f>
        <v>21.428571428571427</v>
      </c>
      <c r="Z69" s="4">
        <f>H69/'Number Employed 2006'!H69*100</f>
        <v>75.789473684210535</v>
      </c>
      <c r="AA69" s="4">
        <f>I69/'Number Employed 2006'!I69*100</f>
        <v>25.210084033613445</v>
      </c>
      <c r="AB69" s="4">
        <f>K69/'Number Employed 2006'!K69*100</f>
        <v>53.333333333333336</v>
      </c>
      <c r="AC69" s="4">
        <f>L69/'Number Employed 2006'!L69*100</f>
        <v>-61.53846153846154</v>
      </c>
      <c r="AD69" s="4">
        <f>M69/'Number Employed 2006'!M69*100</f>
        <v>4.7393364928909953</v>
      </c>
      <c r="AE69" s="4">
        <f>N69/'Number Employed 2006'!N69*100</f>
        <v>2.348993288590604</v>
      </c>
      <c r="AF69" s="4">
        <f>O69/'Number Employed 2006'!O69*100</f>
        <v>21.052631578947366</v>
      </c>
      <c r="AG69" s="4">
        <f>P69/'Number Employed 2006'!P69*100</f>
        <v>43.07692307692308</v>
      </c>
      <c r="AH69" s="4">
        <f>Q69/'Number Employed 2006'!Q69*100</f>
        <v>13.141683778234087</v>
      </c>
      <c r="AI69" s="4">
        <f>R69/'Number Employed 2006'!R69*100</f>
        <v>7.7294685990338161</v>
      </c>
    </row>
    <row r="70" spans="1:35" x14ac:dyDescent="0.25">
      <c r="A70" s="6">
        <v>69</v>
      </c>
      <c r="B70">
        <f>'Number employed 2011'!B70-'Number Employed 2006'!B70</f>
        <v>39</v>
      </c>
      <c r="C70">
        <f>'Number employed 2011'!C70-'Number Employed 2006'!C70</f>
        <v>-669</v>
      </c>
      <c r="D70">
        <f>'Number employed 2011'!D70-'Number Employed 2006'!D70</f>
        <v>-332</v>
      </c>
      <c r="E70">
        <f>'Number employed 2011'!E70-'Number Employed 2006'!E70</f>
        <v>25</v>
      </c>
      <c r="F70">
        <f>'Number employed 2011'!F70-'Number Employed 2006'!F70</f>
        <v>38</v>
      </c>
      <c r="G70">
        <f>'Number employed 2011'!G70-'Number Employed 2006'!G70</f>
        <v>27</v>
      </c>
      <c r="H70">
        <f>'Number employed 2011'!H70-'Number Employed 2006'!H70</f>
        <v>82</v>
      </c>
      <c r="I70">
        <f>'Number employed 2011'!I70-'Number Employed 2006'!I70</f>
        <v>-88</v>
      </c>
      <c r="J70">
        <f>'Number employed 2011'!J70-'Number Employed 2006'!J70</f>
        <v>-878</v>
      </c>
      <c r="K70">
        <f>'Number employed 2011'!K70-'Number Employed 2006'!K70</f>
        <v>12</v>
      </c>
      <c r="L70">
        <f>'Number employed 2011'!L70-'Number Employed 2006'!L70</f>
        <v>-27</v>
      </c>
      <c r="M70">
        <f>'Number employed 2011'!M70-'Number Employed 2006'!M70</f>
        <v>-210</v>
      </c>
      <c r="N70">
        <f>'Number employed 2011'!N70-'Number Employed 2006'!N70</f>
        <v>37</v>
      </c>
      <c r="O70">
        <f>'Number employed 2011'!O70-'Number Employed 2006'!O70</f>
        <v>15</v>
      </c>
      <c r="P70">
        <f>'Number employed 2011'!P70-'Number Employed 2006'!P70</f>
        <v>36</v>
      </c>
      <c r="Q70">
        <f>'Number employed 2011'!Q70-'Number Employed 2006'!Q70</f>
        <v>300</v>
      </c>
      <c r="R70">
        <f>'Number employed 2011'!R70-'Number Employed 2006'!R70</f>
        <v>-2</v>
      </c>
      <c r="S70">
        <f>'Number employed 2011'!S70-'Number Employed 2006'!S70</f>
        <v>161</v>
      </c>
      <c r="T70" s="4">
        <f>B70/'Number Employed 2006'!B70*100</f>
        <v>5.0257731958762886</v>
      </c>
      <c r="U70" s="4">
        <f>C70/'Number Employed 2006'!C70*100</f>
        <v>-57.972270363951473</v>
      </c>
      <c r="V70" s="4">
        <f>D70/'Number Employed 2006'!D70*100</f>
        <v>-25.978090766823158</v>
      </c>
      <c r="W70" s="4">
        <f>E70/'Number Employed 2006'!E70*100</f>
        <v>2.944640753828033</v>
      </c>
      <c r="X70" s="4">
        <f>F70/'Number Employed 2006'!F70*100</f>
        <v>13.013698630136986</v>
      </c>
      <c r="Y70" s="4">
        <f>G70/'Number Employed 2006'!G70*100</f>
        <v>18.243243243243242</v>
      </c>
      <c r="Z70" s="4">
        <f>H70/'Number Employed 2006'!H70*100</f>
        <v>38.497652582159624</v>
      </c>
      <c r="AA70" s="4">
        <f>I70/'Number Employed 2006'!I70*100</f>
        <v>-16.236162361623617</v>
      </c>
      <c r="AB70" s="4">
        <f>K70/'Number Employed 2006'!K70*100</f>
        <v>16</v>
      </c>
      <c r="AC70" s="4">
        <f>L70/'Number Employed 2006'!L70*100</f>
        <v>-41.53846153846154</v>
      </c>
      <c r="AD70" s="4">
        <f>M70/'Number Employed 2006'!M70*100</f>
        <v>-35</v>
      </c>
      <c r="AE70" s="4">
        <f>N70/'Number Employed 2006'!N70*100</f>
        <v>4.774193548387097</v>
      </c>
      <c r="AF70" s="4">
        <f>O70/'Number Employed 2006'!O70*100</f>
        <v>23.809523809523807</v>
      </c>
      <c r="AG70" s="4">
        <f>P70/'Number Employed 2006'!P70*100</f>
        <v>23.376623376623375</v>
      </c>
      <c r="AH70" s="4">
        <f>Q70/'Number Employed 2006'!Q70*100</f>
        <v>25.862068965517242</v>
      </c>
      <c r="AI70" s="4">
        <f>R70/'Number Employed 2006'!R70*100</f>
        <v>-0.41928721174004197</v>
      </c>
    </row>
    <row r="71" spans="1:35" x14ac:dyDescent="0.25">
      <c r="A71" s="6">
        <v>70</v>
      </c>
      <c r="B71">
        <f>'Number employed 2011'!B71-'Number Employed 2006'!B71</f>
        <v>11</v>
      </c>
      <c r="C71">
        <f>'Number employed 2011'!C71-'Number Employed 2006'!C71</f>
        <v>-201</v>
      </c>
      <c r="D71">
        <f>'Number employed 2011'!D71-'Number Employed 2006'!D71</f>
        <v>-30</v>
      </c>
      <c r="E71">
        <f>'Number employed 2011'!E71-'Number Employed 2006'!E71</f>
        <v>-26</v>
      </c>
      <c r="F71">
        <f>'Number employed 2011'!F71-'Number Employed 2006'!F71</f>
        <v>-5</v>
      </c>
      <c r="G71">
        <f>'Number employed 2011'!G71-'Number Employed 2006'!G71</f>
        <v>21</v>
      </c>
      <c r="H71">
        <f>'Number employed 2011'!H71-'Number Employed 2006'!H71</f>
        <v>39</v>
      </c>
      <c r="I71">
        <f>'Number employed 2011'!I71-'Number Employed 2006'!I71</f>
        <v>14</v>
      </c>
      <c r="J71">
        <f>'Number employed 2011'!J71-'Number Employed 2006'!J71</f>
        <v>-177</v>
      </c>
      <c r="K71">
        <f>'Number employed 2011'!K71-'Number Employed 2006'!K71</f>
        <v>14</v>
      </c>
      <c r="L71">
        <f>'Number employed 2011'!L71-'Number Employed 2006'!L71</f>
        <v>-2</v>
      </c>
      <c r="M71">
        <f>'Number employed 2011'!M71-'Number Employed 2006'!M71</f>
        <v>-2</v>
      </c>
      <c r="N71">
        <f>'Number employed 2011'!N71-'Number Employed 2006'!N71</f>
        <v>-5</v>
      </c>
      <c r="O71">
        <f>'Number employed 2011'!O71-'Number Employed 2006'!O71</f>
        <v>-7</v>
      </c>
      <c r="P71">
        <f>'Number employed 2011'!P71-'Number Employed 2006'!P71</f>
        <v>8</v>
      </c>
      <c r="Q71">
        <f>'Number employed 2011'!Q71-'Number Employed 2006'!Q71</f>
        <v>59</v>
      </c>
      <c r="R71">
        <f>'Number employed 2011'!R71-'Number Employed 2006'!R71</f>
        <v>28</v>
      </c>
      <c r="S71">
        <f>'Number employed 2011'!S71-'Number Employed 2006'!S71</f>
        <v>93</v>
      </c>
      <c r="T71" s="4">
        <f>B71/'Number Employed 2006'!B71*100</f>
        <v>3.4267912772585665</v>
      </c>
      <c r="U71" s="4">
        <f>C71/'Number Employed 2006'!C71*100</f>
        <v>-58.430232558139537</v>
      </c>
      <c r="V71" s="4">
        <f>D71/'Number Employed 2006'!D71*100</f>
        <v>-8.4745762711864394</v>
      </c>
      <c r="W71" s="4">
        <f>E71/'Number Employed 2006'!E71*100</f>
        <v>-11.711711711711711</v>
      </c>
      <c r="X71" s="4">
        <f>F71/'Number Employed 2006'!F71*100</f>
        <v>-4.9019607843137258</v>
      </c>
      <c r="Y71" s="4">
        <f>G71/'Number Employed 2006'!G71*100</f>
        <v>72.41379310344827</v>
      </c>
      <c r="Z71" s="4">
        <f>H71/'Number Employed 2006'!H71*100</f>
        <v>53.424657534246577</v>
      </c>
      <c r="AA71" s="4">
        <f>I71/'Number Employed 2006'!I71*100</f>
        <v>14.432989690721648</v>
      </c>
      <c r="AB71" s="4">
        <f>K71/'Number Employed 2006'!K71*100</f>
        <v>53.846153846153847</v>
      </c>
      <c r="AC71" s="4">
        <f>L71/'Number Employed 2006'!L71*100</f>
        <v>-10.526315789473683</v>
      </c>
      <c r="AD71" s="4">
        <f>M71/'Number Employed 2006'!M71*100</f>
        <v>-1.2903225806451613</v>
      </c>
      <c r="AE71" s="4">
        <f>N71/'Number Employed 2006'!N71*100</f>
        <v>-2.3696682464454977</v>
      </c>
      <c r="AF71" s="4">
        <f>O71/'Number Employed 2006'!O71*100</f>
        <v>-21.875</v>
      </c>
      <c r="AG71" s="4">
        <f>P71/'Number Employed 2006'!P71*100</f>
        <v>21.621621621621621</v>
      </c>
      <c r="AH71" s="4">
        <f>Q71/'Number Employed 2006'!Q71*100</f>
        <v>18.730158730158731</v>
      </c>
      <c r="AI71" s="4">
        <f>R71/'Number Employed 2006'!R71*100</f>
        <v>22.76422764227642</v>
      </c>
    </row>
    <row r="72" spans="1:35" x14ac:dyDescent="0.25">
      <c r="A72" s="6">
        <v>71</v>
      </c>
      <c r="B72">
        <f>'Number employed 2011'!B72-'Number Employed 2006'!B72</f>
        <v>-26</v>
      </c>
      <c r="C72">
        <f>'Number employed 2011'!C72-'Number Employed 2006'!C72</f>
        <v>-434</v>
      </c>
      <c r="D72">
        <f>'Number employed 2011'!D72-'Number Employed 2006'!D72</f>
        <v>-140</v>
      </c>
      <c r="E72">
        <f>'Number employed 2011'!E72-'Number Employed 2006'!E72</f>
        <v>13</v>
      </c>
      <c r="F72">
        <f>'Number employed 2011'!F72-'Number Employed 2006'!F72</f>
        <v>4</v>
      </c>
      <c r="G72">
        <f>'Number employed 2011'!G72-'Number Employed 2006'!G72</f>
        <v>20</v>
      </c>
      <c r="H72">
        <f>'Number employed 2011'!H72-'Number Employed 2006'!H72</f>
        <v>80</v>
      </c>
      <c r="I72">
        <f>'Number employed 2011'!I72-'Number Employed 2006'!I72</f>
        <v>-41</v>
      </c>
      <c r="J72">
        <f>'Number employed 2011'!J72-'Number Employed 2006'!J72</f>
        <v>-524</v>
      </c>
      <c r="K72">
        <f>'Number employed 2011'!K72-'Number Employed 2006'!K72</f>
        <v>25</v>
      </c>
      <c r="L72">
        <f>'Number employed 2011'!L72-'Number Employed 2006'!L72</f>
        <v>-10</v>
      </c>
      <c r="M72">
        <f>'Number employed 2011'!M72-'Number Employed 2006'!M72</f>
        <v>-95</v>
      </c>
      <c r="N72">
        <f>'Number employed 2011'!N72-'Number Employed 2006'!N72</f>
        <v>-14</v>
      </c>
      <c r="O72">
        <f>'Number employed 2011'!O72-'Number Employed 2006'!O72</f>
        <v>36</v>
      </c>
      <c r="P72">
        <f>'Number employed 2011'!P72-'Number Employed 2006'!P72</f>
        <v>42</v>
      </c>
      <c r="Q72">
        <f>'Number employed 2011'!Q72-'Number Employed 2006'!Q72</f>
        <v>181</v>
      </c>
      <c r="R72">
        <f>'Number employed 2011'!R72-'Number Employed 2006'!R72</f>
        <v>8</v>
      </c>
      <c r="S72">
        <f>'Number employed 2011'!S72-'Number Employed 2006'!S72</f>
        <v>173</v>
      </c>
      <c r="T72" s="4">
        <f>B72/'Number Employed 2006'!B72*100</f>
        <v>-3.3205619412515963</v>
      </c>
      <c r="U72" s="4">
        <f>C72/'Number Employed 2006'!C72*100</f>
        <v>-59.779614325068877</v>
      </c>
      <c r="V72" s="4">
        <f>D72/'Number Employed 2006'!D72*100</f>
        <v>-19.099590723055933</v>
      </c>
      <c r="W72" s="4">
        <f>E72/'Number Employed 2006'!E72*100</f>
        <v>2.218430034129693</v>
      </c>
      <c r="X72" s="4">
        <f>F72/'Number Employed 2006'!F72*100</f>
        <v>2.2727272727272729</v>
      </c>
      <c r="Y72" s="4">
        <f>G72/'Number Employed 2006'!G72*100</f>
        <v>22.471910112359549</v>
      </c>
      <c r="Z72" s="4">
        <f>H72/'Number Employed 2006'!H72*100</f>
        <v>62.015503875968989</v>
      </c>
      <c r="AA72" s="4">
        <f>I72/'Number Employed 2006'!I72*100</f>
        <v>-11.51685393258427</v>
      </c>
      <c r="AB72" s="4">
        <f>K72/'Number Employed 2006'!K72*100</f>
        <v>28.735632183908045</v>
      </c>
      <c r="AC72" s="4">
        <f>L72/'Number Employed 2006'!L72*100</f>
        <v>-52.631578947368418</v>
      </c>
      <c r="AD72" s="4">
        <f>M72/'Number Employed 2006'!M72*100</f>
        <v>-29.230769230769234</v>
      </c>
      <c r="AE72" s="4">
        <f>N72/'Number Employed 2006'!N72*100</f>
        <v>-2.0497803806734991</v>
      </c>
      <c r="AF72" s="4">
        <f>O72/'Number Employed 2006'!O72*100</f>
        <v>100</v>
      </c>
      <c r="AG72" s="4">
        <f>P72/'Number Employed 2006'!P72*100</f>
        <v>56.000000000000007</v>
      </c>
      <c r="AH72" s="4">
        <f>Q72/'Number Employed 2006'!Q72*100</f>
        <v>28.913738019169326</v>
      </c>
      <c r="AI72" s="4">
        <f>R72/'Number Employed 2006'!R72*100</f>
        <v>2.3121387283236992</v>
      </c>
    </row>
    <row r="73" spans="1:35" x14ac:dyDescent="0.25">
      <c r="A73" s="6">
        <v>72</v>
      </c>
      <c r="B73">
        <f>'Number employed 2011'!B73-'Number Employed 2006'!B73</f>
        <v>-19</v>
      </c>
      <c r="C73">
        <f>'Number employed 2011'!C73-'Number Employed 2006'!C73</f>
        <v>-129</v>
      </c>
      <c r="D73">
        <f>'Number employed 2011'!D73-'Number Employed 2006'!D73</f>
        <v>-8</v>
      </c>
      <c r="E73">
        <f>'Number employed 2011'!E73-'Number Employed 2006'!E73</f>
        <v>-15</v>
      </c>
      <c r="F73">
        <f>'Number employed 2011'!F73-'Number Employed 2006'!F73</f>
        <v>0</v>
      </c>
      <c r="G73">
        <f>'Number employed 2011'!G73-'Number Employed 2006'!G73</f>
        <v>-34</v>
      </c>
      <c r="H73">
        <f>'Number employed 2011'!H73-'Number Employed 2006'!H73</f>
        <v>39</v>
      </c>
      <c r="I73">
        <f>'Number employed 2011'!I73-'Number Employed 2006'!I73</f>
        <v>-12</v>
      </c>
      <c r="J73">
        <f>'Number employed 2011'!J73-'Number Employed 2006'!J73</f>
        <v>-178</v>
      </c>
      <c r="K73">
        <f>'Number employed 2011'!K73-'Number Employed 2006'!K73</f>
        <v>14</v>
      </c>
      <c r="L73">
        <f>'Number employed 2011'!L73-'Number Employed 2006'!L73</f>
        <v>-3</v>
      </c>
      <c r="M73">
        <f>'Number employed 2011'!M73-'Number Employed 2006'!M73</f>
        <v>-6</v>
      </c>
      <c r="N73">
        <f>'Number employed 2011'!N73-'Number Employed 2006'!N73</f>
        <v>-11</v>
      </c>
      <c r="O73">
        <f>'Number employed 2011'!O73-'Number Employed 2006'!O73</f>
        <v>7</v>
      </c>
      <c r="P73">
        <f>'Number employed 2011'!P73-'Number Employed 2006'!P73</f>
        <v>11</v>
      </c>
      <c r="Q73">
        <f>'Number employed 2011'!Q73-'Number Employed 2006'!Q73</f>
        <v>61</v>
      </c>
      <c r="R73">
        <f>'Number employed 2011'!R73-'Number Employed 2006'!R73</f>
        <v>-6</v>
      </c>
      <c r="S73">
        <f>'Number employed 2011'!S73-'Number Employed 2006'!S73</f>
        <v>67</v>
      </c>
      <c r="T73" s="4">
        <f>B73/'Number Employed 2006'!B73*100</f>
        <v>-6.1889250814332248</v>
      </c>
      <c r="U73" s="4">
        <f>C73/'Number Employed 2006'!C73*100</f>
        <v>-58.636363636363633</v>
      </c>
      <c r="V73" s="4">
        <f>D73/'Number Employed 2006'!D73*100</f>
        <v>-8.695652173913043</v>
      </c>
      <c r="W73" s="4">
        <f>E73/'Number Employed 2006'!E73*100</f>
        <v>-10.344827586206897</v>
      </c>
      <c r="X73" s="4">
        <f>F73/'Number Employed 2006'!F73*100</f>
        <v>0</v>
      </c>
      <c r="Y73" s="4">
        <f>G73/'Number Employed 2006'!G73*100</f>
        <v>-57.627118644067799</v>
      </c>
      <c r="Z73" s="4">
        <f>H73/'Number Employed 2006'!H73*100</f>
        <v>92.857142857142861</v>
      </c>
      <c r="AA73" s="4">
        <f>I73/'Number Employed 2006'!I73*100</f>
        <v>-8.1081081081081088</v>
      </c>
      <c r="AB73" s="4">
        <f>K73/'Number Employed 2006'!K73*100</f>
        <v>56.000000000000007</v>
      </c>
      <c r="AC73" s="4">
        <f>L73/'Number Employed 2006'!L73*100</f>
        <v>-30</v>
      </c>
      <c r="AD73" s="4">
        <f>M73/'Number Employed 2006'!M73*100</f>
        <v>-13.953488372093023</v>
      </c>
      <c r="AE73" s="4">
        <f>N73/'Number Employed 2006'!N73*100</f>
        <v>-7.333333333333333</v>
      </c>
      <c r="AF73" s="4">
        <f>O73/'Number Employed 2006'!O73*100</f>
        <v>43.75</v>
      </c>
      <c r="AG73" s="4">
        <f>P73/'Number Employed 2006'!P73*100</f>
        <v>73.333333333333329</v>
      </c>
      <c r="AH73" s="4">
        <f>Q73/'Number Employed 2006'!Q73*100</f>
        <v>30.5</v>
      </c>
      <c r="AI73" s="4">
        <f>R73/'Number Employed 2006'!R73*100</f>
        <v>-3.9473684210526314</v>
      </c>
    </row>
    <row r="74" spans="1:35" x14ac:dyDescent="0.25">
      <c r="A74" s="6">
        <v>73</v>
      </c>
      <c r="B74">
        <f>'Number employed 2011'!B74-'Number Employed 2006'!B74</f>
        <v>11</v>
      </c>
      <c r="C74">
        <f>'Number employed 2011'!C74-'Number Employed 2006'!C74</f>
        <v>-265</v>
      </c>
      <c r="D74">
        <f>'Number employed 2011'!D74-'Number Employed 2006'!D74</f>
        <v>-104</v>
      </c>
      <c r="E74">
        <f>'Number employed 2011'!E74-'Number Employed 2006'!E74</f>
        <v>-9</v>
      </c>
      <c r="F74">
        <f>'Number employed 2011'!F74-'Number Employed 2006'!F74</f>
        <v>-2</v>
      </c>
      <c r="G74">
        <f>'Number employed 2011'!G74-'Number Employed 2006'!G74</f>
        <v>10</v>
      </c>
      <c r="H74">
        <f>'Number employed 2011'!H74-'Number Employed 2006'!H74</f>
        <v>40</v>
      </c>
      <c r="I74">
        <f>'Number employed 2011'!I74-'Number Employed 2006'!I74</f>
        <v>24</v>
      </c>
      <c r="J74">
        <f>'Number employed 2011'!J74-'Number Employed 2006'!J74</f>
        <v>-295</v>
      </c>
      <c r="K74">
        <f>'Number employed 2011'!K74-'Number Employed 2006'!K74</f>
        <v>-8</v>
      </c>
      <c r="L74">
        <f>'Number employed 2011'!L74-'Number Employed 2006'!L74</f>
        <v>-8</v>
      </c>
      <c r="M74">
        <f>'Number employed 2011'!M74-'Number Employed 2006'!M74</f>
        <v>-56</v>
      </c>
      <c r="N74">
        <f>'Number employed 2011'!N74-'Number Employed 2006'!N74</f>
        <v>-18</v>
      </c>
      <c r="O74">
        <f>'Number employed 2011'!O74-'Number Employed 2006'!O74</f>
        <v>4</v>
      </c>
      <c r="P74">
        <f>'Number employed 2011'!P74-'Number Employed 2006'!P74</f>
        <v>15</v>
      </c>
      <c r="Q74">
        <f>'Number employed 2011'!Q74-'Number Employed 2006'!Q74</f>
        <v>113</v>
      </c>
      <c r="R74">
        <f>'Number employed 2011'!R74-'Number Employed 2006'!R74</f>
        <v>-5</v>
      </c>
      <c r="S74">
        <f>'Number employed 2011'!S74-'Number Employed 2006'!S74</f>
        <v>37</v>
      </c>
      <c r="T74" s="4">
        <f>B74/'Number Employed 2006'!B74*100</f>
        <v>2.4390243902439024</v>
      </c>
      <c r="U74" s="4">
        <f>C74/'Number Employed 2006'!C74*100</f>
        <v>-63.549160671462836</v>
      </c>
      <c r="V74" s="4">
        <f>D74/'Number Employed 2006'!D74*100</f>
        <v>-25.806451612903224</v>
      </c>
      <c r="W74" s="4">
        <f>E74/'Number Employed 2006'!E74*100</f>
        <v>-3.0821917808219177</v>
      </c>
      <c r="X74" s="4">
        <f>F74/'Number Employed 2006'!F74*100</f>
        <v>-1.9607843137254901</v>
      </c>
      <c r="Y74" s="4">
        <f>G74/'Number Employed 2006'!G74*100</f>
        <v>12.048192771084338</v>
      </c>
      <c r="Z74" s="4">
        <f>H74/'Number Employed 2006'!H74*100</f>
        <v>51.282051282051277</v>
      </c>
      <c r="AA74" s="4">
        <f>I74/'Number Employed 2006'!I74*100</f>
        <v>13.48314606741573</v>
      </c>
      <c r="AB74" s="4">
        <f>K74/'Number Employed 2006'!K74*100</f>
        <v>-12.121212121212121</v>
      </c>
      <c r="AC74" s="4">
        <f>L74/'Number Employed 2006'!L74*100</f>
        <v>-47.058823529411761</v>
      </c>
      <c r="AD74" s="4">
        <f>M74/'Number Employed 2006'!M74*100</f>
        <v>-31.284916201117319</v>
      </c>
      <c r="AE74" s="4">
        <f>N74/'Number Employed 2006'!N74*100</f>
        <v>-5.787781350482315</v>
      </c>
      <c r="AF74" s="4">
        <f>O74/'Number Employed 2006'!O74*100</f>
        <v>16</v>
      </c>
      <c r="AG74" s="4">
        <f>P74/'Number Employed 2006'!P74*100</f>
        <v>34.090909090909086</v>
      </c>
      <c r="AH74" s="4">
        <f>Q74/'Number Employed 2006'!Q74*100</f>
        <v>32.011331444759207</v>
      </c>
      <c r="AI74" s="4">
        <f>R74/'Number Employed 2006'!R74*100</f>
        <v>-1.9920318725099602</v>
      </c>
    </row>
    <row r="75" spans="1:35" x14ac:dyDescent="0.25">
      <c r="A75" s="6">
        <v>74</v>
      </c>
      <c r="B75">
        <f>'Number employed 2011'!B75-'Number Employed 2006'!B75</f>
        <v>-5</v>
      </c>
      <c r="C75">
        <f>'Number employed 2011'!C75-'Number Employed 2006'!C75</f>
        <v>-930</v>
      </c>
      <c r="D75">
        <f>'Number employed 2011'!D75-'Number Employed 2006'!D75</f>
        <v>-254</v>
      </c>
      <c r="E75">
        <f>'Number employed 2011'!E75-'Number Employed 2006'!E75</f>
        <v>-122</v>
      </c>
      <c r="F75">
        <f>'Number employed 2011'!F75-'Number Employed 2006'!F75</f>
        <v>-12</v>
      </c>
      <c r="G75">
        <f>'Number employed 2011'!G75-'Number Employed 2006'!G75</f>
        <v>10</v>
      </c>
      <c r="H75">
        <f>'Number employed 2011'!H75-'Number Employed 2006'!H75</f>
        <v>229</v>
      </c>
      <c r="I75">
        <f>'Number employed 2011'!I75-'Number Employed 2006'!I75</f>
        <v>-237</v>
      </c>
      <c r="J75">
        <f>'Number employed 2011'!J75-'Number Employed 2006'!J75</f>
        <v>-1321</v>
      </c>
      <c r="K75">
        <f>'Number employed 2011'!K75-'Number Employed 2006'!K75</f>
        <v>5</v>
      </c>
      <c r="L75">
        <f>'Number employed 2011'!L75-'Number Employed 2006'!L75</f>
        <v>-23</v>
      </c>
      <c r="M75">
        <f>'Number employed 2011'!M75-'Number Employed 2006'!M75</f>
        <v>-79</v>
      </c>
      <c r="N75">
        <f>'Number employed 2011'!N75-'Number Employed 2006'!N75</f>
        <v>35</v>
      </c>
      <c r="O75">
        <f>'Number employed 2011'!O75-'Number Employed 2006'!O75</f>
        <v>-51</v>
      </c>
      <c r="P75">
        <f>'Number employed 2011'!P75-'Number Employed 2006'!P75</f>
        <v>60</v>
      </c>
      <c r="Q75">
        <f>'Number employed 2011'!Q75-'Number Employed 2006'!Q75</f>
        <v>221</v>
      </c>
      <c r="R75">
        <f>'Number employed 2011'!R75-'Number Employed 2006'!R75</f>
        <v>-227</v>
      </c>
      <c r="S75">
        <f>'Number employed 2011'!S75-'Number Employed 2006'!S75</f>
        <v>-59</v>
      </c>
      <c r="T75" s="4">
        <f>B75/'Number Employed 2006'!B75*100</f>
        <v>-0.98425196850393704</v>
      </c>
      <c r="U75" s="4">
        <f>C75/'Number Employed 2006'!C75*100</f>
        <v>-64.944134078212286</v>
      </c>
      <c r="V75" s="4">
        <f>D75/'Number Employed 2006'!D75*100</f>
        <v>-19.011976047904191</v>
      </c>
      <c r="W75" s="4">
        <f>E75/'Number Employed 2006'!E75*100</f>
        <v>-8.9181286549707597</v>
      </c>
      <c r="X75" s="4">
        <f>F75/'Number Employed 2006'!F75*100</f>
        <v>-2.7522935779816518</v>
      </c>
      <c r="Y75" s="4">
        <f>G75/'Number Employed 2006'!G75*100</f>
        <v>3.1948881789137378</v>
      </c>
      <c r="Z75" s="4">
        <f>H75/'Number Employed 2006'!H75*100</f>
        <v>51.345291479820631</v>
      </c>
      <c r="AA75" s="4">
        <f>I75/'Number Employed 2006'!I75*100</f>
        <v>-13.065049614112459</v>
      </c>
      <c r="AB75" s="4">
        <f>K75/'Number Employed 2006'!K75*100</f>
        <v>9.6153846153846168</v>
      </c>
      <c r="AC75" s="4">
        <f>L75/'Number Employed 2006'!L75*100</f>
        <v>-34.848484848484851</v>
      </c>
      <c r="AD75" s="4">
        <f>M75/'Number Employed 2006'!M75*100</f>
        <v>-22.89855072463768</v>
      </c>
      <c r="AE75" s="4">
        <f>N75/'Number Employed 2006'!N75*100</f>
        <v>2.6840490797546015</v>
      </c>
      <c r="AF75" s="4">
        <f>O75/'Number Employed 2006'!O75*100</f>
        <v>-32.075471698113205</v>
      </c>
      <c r="AG75" s="4">
        <f>P75/'Number Employed 2006'!P75*100</f>
        <v>24.193548387096776</v>
      </c>
      <c r="AH75" s="4">
        <f>Q75/'Number Employed 2006'!Q75*100</f>
        <v>14.463350785340316</v>
      </c>
      <c r="AI75" s="4">
        <f>R75/'Number Employed 2006'!R75*100</f>
        <v>-12.100213219616204</v>
      </c>
    </row>
    <row r="76" spans="1:35" x14ac:dyDescent="0.25">
      <c r="A76" s="6">
        <v>75</v>
      </c>
      <c r="B76">
        <f>'Number employed 2011'!B76-'Number Employed 2006'!B76</f>
        <v>41</v>
      </c>
      <c r="C76">
        <f>'Number employed 2011'!C76-'Number Employed 2006'!C76</f>
        <v>-561</v>
      </c>
      <c r="D76">
        <f>'Number employed 2011'!D76-'Number Employed 2006'!D76</f>
        <v>-229</v>
      </c>
      <c r="E76">
        <f>'Number employed 2011'!E76-'Number Employed 2006'!E76</f>
        <v>-46</v>
      </c>
      <c r="F76">
        <f>'Number employed 2011'!F76-'Number Employed 2006'!F76</f>
        <v>-4</v>
      </c>
      <c r="G76">
        <f>'Number employed 2011'!G76-'Number Employed 2006'!G76</f>
        <v>51</v>
      </c>
      <c r="H76">
        <f>'Number employed 2011'!H76-'Number Employed 2006'!H76</f>
        <v>80</v>
      </c>
      <c r="I76">
        <f>'Number employed 2011'!I76-'Number Employed 2006'!I76</f>
        <v>-138</v>
      </c>
      <c r="J76">
        <f>'Number employed 2011'!J76-'Number Employed 2006'!J76</f>
        <v>-806</v>
      </c>
      <c r="K76">
        <f>'Number employed 2011'!K76-'Number Employed 2006'!K76</f>
        <v>42</v>
      </c>
      <c r="L76">
        <f>'Number employed 2011'!L76-'Number Employed 2006'!L76</f>
        <v>-10</v>
      </c>
      <c r="M76">
        <f>'Number employed 2011'!M76-'Number Employed 2006'!M76</f>
        <v>-37</v>
      </c>
      <c r="N76">
        <f>'Number employed 2011'!N76-'Number Employed 2006'!N76</f>
        <v>-33</v>
      </c>
      <c r="O76">
        <f>'Number employed 2011'!O76-'Number Employed 2006'!O76</f>
        <v>5</v>
      </c>
      <c r="P76">
        <f>'Number employed 2011'!P76-'Number Employed 2006'!P76</f>
        <v>48</v>
      </c>
      <c r="Q76">
        <f>'Number employed 2011'!Q76-'Number Employed 2006'!Q76</f>
        <v>212</v>
      </c>
      <c r="R76">
        <f>'Number employed 2011'!R76-'Number Employed 2006'!R76</f>
        <v>-54</v>
      </c>
      <c r="S76">
        <f>'Number employed 2011'!S76-'Number Employed 2006'!S76</f>
        <v>173</v>
      </c>
      <c r="T76" s="4">
        <f>B76/'Number Employed 2006'!B76*100</f>
        <v>5.6164383561643838</v>
      </c>
      <c r="U76" s="4">
        <f>C76/'Number Employed 2006'!C76*100</f>
        <v>-60.978260869565219</v>
      </c>
      <c r="V76" s="4">
        <f>D76/'Number Employed 2006'!D76*100</f>
        <v>-25.275938189845476</v>
      </c>
      <c r="W76" s="4">
        <f>E76/'Number Employed 2006'!E76*100</f>
        <v>-6.9069069069069062</v>
      </c>
      <c r="X76" s="4">
        <f>F76/'Number Employed 2006'!F76*100</f>
        <v>-2.4242424242424243</v>
      </c>
      <c r="Y76" s="4">
        <f>G76/'Number Employed 2006'!G76*100</f>
        <v>46.36363636363636</v>
      </c>
      <c r="Z76" s="4">
        <f>H76/'Number Employed 2006'!H76*100</f>
        <v>35.242290748898682</v>
      </c>
      <c r="AA76" s="4">
        <f>I76/'Number Employed 2006'!I76*100</f>
        <v>-22.186495176848876</v>
      </c>
      <c r="AB76" s="4">
        <f>K76/'Number Employed 2006'!K76*100</f>
        <v>82.35294117647058</v>
      </c>
      <c r="AC76" s="4">
        <f>L76/'Number Employed 2006'!L76*100</f>
        <v>-28.571428571428569</v>
      </c>
      <c r="AD76" s="4">
        <f>M76/'Number Employed 2006'!M76*100</f>
        <v>-15.481171548117153</v>
      </c>
      <c r="AE76" s="4">
        <f>N76/'Number Employed 2006'!N76*100</f>
        <v>-4.3766578249336874</v>
      </c>
      <c r="AF76" s="4">
        <f>O76/'Number Employed 2006'!O76*100</f>
        <v>9.2592592592592595</v>
      </c>
      <c r="AG76" s="4">
        <f>P76/'Number Employed 2006'!P76*100</f>
        <v>43.243243243243242</v>
      </c>
      <c r="AH76" s="4">
        <f>Q76/'Number Employed 2006'!Q76*100</f>
        <v>22.722400857449088</v>
      </c>
      <c r="AI76" s="4">
        <f>R76/'Number Employed 2006'!R76*100</f>
        <v>-9.0150250417362265</v>
      </c>
    </row>
    <row r="77" spans="1:35" x14ac:dyDescent="0.25">
      <c r="A77" s="6">
        <v>76</v>
      </c>
      <c r="B77">
        <f>'Number employed 2011'!B77-'Number Employed 2006'!B77</f>
        <v>-6</v>
      </c>
      <c r="C77">
        <f>'Number employed 2011'!C77-'Number Employed 2006'!C77</f>
        <v>-1490</v>
      </c>
      <c r="D77">
        <f>'Number employed 2011'!D77-'Number Employed 2006'!D77</f>
        <v>-447</v>
      </c>
      <c r="E77">
        <f>'Number employed 2011'!E77-'Number Employed 2006'!E77</f>
        <v>-245</v>
      </c>
      <c r="F77">
        <f>'Number employed 2011'!F77-'Number Employed 2006'!F77</f>
        <v>31</v>
      </c>
      <c r="G77">
        <f>'Number employed 2011'!G77-'Number Employed 2006'!G77</f>
        <v>42</v>
      </c>
      <c r="H77">
        <f>'Number employed 2011'!H77-'Number Employed 2006'!H77</f>
        <v>248</v>
      </c>
      <c r="I77">
        <f>'Number employed 2011'!I77-'Number Employed 2006'!I77</f>
        <v>-204</v>
      </c>
      <c r="J77">
        <f>'Number employed 2011'!J77-'Number Employed 2006'!J77</f>
        <v>-2071</v>
      </c>
      <c r="K77">
        <f>'Number employed 2011'!K77-'Number Employed 2006'!K77</f>
        <v>41</v>
      </c>
      <c r="L77">
        <f>'Number employed 2011'!L77-'Number Employed 2006'!L77</f>
        <v>-36</v>
      </c>
      <c r="M77">
        <f>'Number employed 2011'!M77-'Number Employed 2006'!M77</f>
        <v>-214</v>
      </c>
      <c r="N77">
        <f>'Number employed 2011'!N77-'Number Employed 2006'!N77</f>
        <v>-183</v>
      </c>
      <c r="O77">
        <f>'Number employed 2011'!O77-'Number Employed 2006'!O77</f>
        <v>-12</v>
      </c>
      <c r="P77">
        <f>'Number employed 2011'!P77-'Number Employed 2006'!P77</f>
        <v>90</v>
      </c>
      <c r="Q77">
        <f>'Number employed 2011'!Q77-'Number Employed 2006'!Q77</f>
        <v>550</v>
      </c>
      <c r="R77">
        <f>'Number employed 2011'!R77-'Number Employed 2006'!R77</f>
        <v>-49</v>
      </c>
      <c r="S77">
        <f>'Number employed 2011'!S77-'Number Employed 2006'!S77</f>
        <v>187</v>
      </c>
      <c r="T77" s="4">
        <f>B77/'Number Employed 2006'!B77*100</f>
        <v>-0.57803468208092479</v>
      </c>
      <c r="U77" s="4">
        <f>C77/'Number Employed 2006'!C77*100</f>
        <v>-65.494505494505489</v>
      </c>
      <c r="V77" s="4">
        <f>D77/'Number Employed 2006'!D77*100</f>
        <v>-28.913324708926265</v>
      </c>
      <c r="W77" s="4">
        <f>E77/'Number Employed 2006'!E77*100</f>
        <v>-11.016187050359711</v>
      </c>
      <c r="X77" s="4">
        <f>F77/'Number Employed 2006'!F77*100</f>
        <v>5.1239669421487601</v>
      </c>
      <c r="Y77" s="4">
        <f>G77/'Number Employed 2006'!G77*100</f>
        <v>8.2191780821917799</v>
      </c>
      <c r="Z77" s="4">
        <f>H77/'Number Employed 2006'!H77*100</f>
        <v>27.86516853932584</v>
      </c>
      <c r="AA77" s="4">
        <f>I77/'Number Employed 2006'!I77*100</f>
        <v>-12.289156626506024</v>
      </c>
      <c r="AB77" s="4">
        <f>K77/'Number Employed 2006'!K77*100</f>
        <v>69.491525423728817</v>
      </c>
      <c r="AC77" s="4">
        <f>L77/'Number Employed 2006'!L77*100</f>
        <v>-39.560439560439562</v>
      </c>
      <c r="AD77" s="4">
        <f>M77/'Number Employed 2006'!M77*100</f>
        <v>-39.122486288848265</v>
      </c>
      <c r="AE77" s="4">
        <f>N77/'Number Employed 2006'!N77*100</f>
        <v>-8.1405693950177938</v>
      </c>
      <c r="AF77" s="4">
        <f>O77/'Number Employed 2006'!O77*100</f>
        <v>-5.0420168067226889</v>
      </c>
      <c r="AG77" s="4">
        <f>P77/'Number Employed 2006'!P77*100</f>
        <v>19.607843137254903</v>
      </c>
      <c r="AH77" s="4">
        <f>Q77/'Number Employed 2006'!Q77*100</f>
        <v>20.707831325301203</v>
      </c>
      <c r="AI77" s="4">
        <f>R77/'Number Employed 2006'!R77*100</f>
        <v>-3.1921824104234524</v>
      </c>
    </row>
    <row r="78" spans="1:35" x14ac:dyDescent="0.25">
      <c r="A78" s="6">
        <v>77</v>
      </c>
      <c r="B78">
        <f>'Number employed 2011'!B78-'Number Employed 2006'!B78</f>
        <v>20</v>
      </c>
      <c r="C78">
        <f>'Number employed 2011'!C78-'Number Employed 2006'!C78</f>
        <v>-296</v>
      </c>
      <c r="D78">
        <f>'Number employed 2011'!D78-'Number Employed 2006'!D78</f>
        <v>-56</v>
      </c>
      <c r="E78">
        <f>'Number employed 2011'!E78-'Number Employed 2006'!E78</f>
        <v>-1</v>
      </c>
      <c r="F78">
        <f>'Number employed 2011'!F78-'Number Employed 2006'!F78</f>
        <v>2</v>
      </c>
      <c r="G78">
        <f>'Number employed 2011'!G78-'Number Employed 2006'!G78</f>
        <v>-11</v>
      </c>
      <c r="H78">
        <f>'Number employed 2011'!H78-'Number Employed 2006'!H78</f>
        <v>31</v>
      </c>
      <c r="I78">
        <f>'Number employed 2011'!I78-'Number Employed 2006'!I78</f>
        <v>-91</v>
      </c>
      <c r="J78">
        <f>'Number employed 2011'!J78-'Number Employed 2006'!J78</f>
        <v>-402</v>
      </c>
      <c r="K78">
        <f>'Number employed 2011'!K78-'Number Employed 2006'!K78</f>
        <v>15</v>
      </c>
      <c r="L78">
        <f>'Number employed 2011'!L78-'Number Employed 2006'!L78</f>
        <v>-5</v>
      </c>
      <c r="M78">
        <f>'Number employed 2011'!M78-'Number Employed 2006'!M78</f>
        <v>8</v>
      </c>
      <c r="N78">
        <f>'Number employed 2011'!N78-'Number Employed 2006'!N78</f>
        <v>-33</v>
      </c>
      <c r="O78">
        <f>'Number employed 2011'!O78-'Number Employed 2006'!O78</f>
        <v>3</v>
      </c>
      <c r="P78">
        <f>'Number employed 2011'!P78-'Number Employed 2006'!P78</f>
        <v>3</v>
      </c>
      <c r="Q78">
        <f>'Number employed 2011'!Q78-'Number Employed 2006'!Q78</f>
        <v>104</v>
      </c>
      <c r="R78">
        <f>'Number employed 2011'!R78-'Number Employed 2006'!R78</f>
        <v>-42</v>
      </c>
      <c r="S78">
        <f>'Number employed 2011'!S78-'Number Employed 2006'!S78</f>
        <v>53</v>
      </c>
      <c r="T78" s="4">
        <f>B78/'Number Employed 2006'!B78*100</f>
        <v>5.3908355795148255</v>
      </c>
      <c r="U78" s="4">
        <f>C78/'Number Employed 2006'!C78*100</f>
        <v>-61.795407098121082</v>
      </c>
      <c r="V78" s="4">
        <f>D78/'Number Employed 2006'!D78*100</f>
        <v>-33.734939759036145</v>
      </c>
      <c r="W78" s="4">
        <f>E78/'Number Employed 2006'!E78*100</f>
        <v>-0.42553191489361702</v>
      </c>
      <c r="X78" s="4">
        <f>F78/'Number Employed 2006'!F78*100</f>
        <v>2.4096385542168677</v>
      </c>
      <c r="Y78" s="4">
        <f>G78/'Number Employed 2006'!G78*100</f>
        <v>-14.473684210526317</v>
      </c>
      <c r="Z78" s="4">
        <f>H78/'Number Employed 2006'!H78*100</f>
        <v>34.065934065934066</v>
      </c>
      <c r="AA78" s="4">
        <f>I78/'Number Employed 2006'!I78*100</f>
        <v>-28.888888888888886</v>
      </c>
      <c r="AB78" s="4">
        <f>K78/'Number Employed 2006'!K78*100</f>
        <v>48.387096774193552</v>
      </c>
      <c r="AC78" s="4">
        <f>L78/'Number Employed 2006'!L78*100</f>
        <v>-35.714285714285715</v>
      </c>
      <c r="AD78" s="4">
        <f>M78/'Number Employed 2006'!M78*100</f>
        <v>16.666666666666664</v>
      </c>
      <c r="AE78" s="4">
        <f>N78/'Number Employed 2006'!N78*100</f>
        <v>-10.344827586206897</v>
      </c>
      <c r="AF78" s="4">
        <f>O78/'Number Employed 2006'!O78*100</f>
        <v>13.636363636363635</v>
      </c>
      <c r="AG78" s="4">
        <f>P78/'Number Employed 2006'!P78*100</f>
        <v>4.918032786885246</v>
      </c>
      <c r="AH78" s="4">
        <f>Q78/'Number Employed 2006'!Q78*100</f>
        <v>29.714285714285715</v>
      </c>
      <c r="AI78" s="4">
        <f>R78/'Number Employed 2006'!R78*100</f>
        <v>-14.046822742474916</v>
      </c>
    </row>
    <row r="79" spans="1:35" x14ac:dyDescent="0.25">
      <c r="A79" s="6">
        <v>78</v>
      </c>
      <c r="B79">
        <f>'Number employed 2011'!B79-'Number Employed 2006'!B79</f>
        <v>17</v>
      </c>
      <c r="C79">
        <f>'Number employed 2011'!C79-'Number Employed 2006'!C79</f>
        <v>-325</v>
      </c>
      <c r="D79">
        <f>'Number employed 2011'!D79-'Number Employed 2006'!D79</f>
        <v>-48</v>
      </c>
      <c r="E79">
        <f>'Number employed 2011'!E79-'Number Employed 2006'!E79</f>
        <v>5</v>
      </c>
      <c r="F79">
        <f>'Number employed 2011'!F79-'Number Employed 2006'!F79</f>
        <v>9</v>
      </c>
      <c r="G79">
        <f>'Number employed 2011'!G79-'Number Employed 2006'!G79</f>
        <v>26</v>
      </c>
      <c r="H79">
        <f>'Number employed 2011'!H79-'Number Employed 2006'!H79</f>
        <v>84</v>
      </c>
      <c r="I79">
        <f>'Number employed 2011'!I79-'Number Employed 2006'!I79</f>
        <v>-21</v>
      </c>
      <c r="J79">
        <f>'Number employed 2011'!J79-'Number Employed 2006'!J79</f>
        <v>-253</v>
      </c>
      <c r="K79">
        <f>'Number employed 2011'!K79-'Number Employed 2006'!K79</f>
        <v>1</v>
      </c>
      <c r="L79">
        <f>'Number employed 2011'!L79-'Number Employed 2006'!L79</f>
        <v>-8</v>
      </c>
      <c r="M79">
        <f>'Number employed 2011'!M79-'Number Employed 2006'!M79</f>
        <v>-18</v>
      </c>
      <c r="N79">
        <f>'Number employed 2011'!N79-'Number Employed 2006'!N79</f>
        <v>10</v>
      </c>
      <c r="O79">
        <f>'Number employed 2011'!O79-'Number Employed 2006'!O79</f>
        <v>-1</v>
      </c>
      <c r="P79">
        <f>'Number employed 2011'!P79-'Number Employed 2006'!P79</f>
        <v>21</v>
      </c>
      <c r="Q79">
        <f>'Number employed 2011'!Q79-'Number Employed 2006'!Q79</f>
        <v>96</v>
      </c>
      <c r="R79">
        <f>'Number employed 2011'!R79-'Number Employed 2006'!R79</f>
        <v>-61</v>
      </c>
      <c r="S79">
        <f>'Number employed 2011'!S79-'Number Employed 2006'!S79</f>
        <v>40</v>
      </c>
      <c r="T79" s="4">
        <f>B79/'Number Employed 2006'!B79*100</f>
        <v>4.4502617801047117</v>
      </c>
      <c r="U79" s="4">
        <f>C79/'Number Employed 2006'!C79*100</f>
        <v>-64.356435643564353</v>
      </c>
      <c r="V79" s="4">
        <f>D79/'Number Employed 2006'!D79*100</f>
        <v>-28.915662650602407</v>
      </c>
      <c r="W79" s="4">
        <f>E79/'Number Employed 2006'!E79*100</f>
        <v>1.7543859649122806</v>
      </c>
      <c r="X79" s="4">
        <f>F79/'Number Employed 2006'!F79*100</f>
        <v>10.588235294117647</v>
      </c>
      <c r="Y79" s="4">
        <f>G79/'Number Employed 2006'!G79*100</f>
        <v>57.777777777777771</v>
      </c>
      <c r="Z79" s="4">
        <f>H79/'Number Employed 2006'!H79*100</f>
        <v>95.454545454545453</v>
      </c>
      <c r="AA79" s="4">
        <f>I79/'Number Employed 2006'!I79*100</f>
        <v>-4.9881235154394297</v>
      </c>
      <c r="AB79" s="4">
        <f>K79/'Number Employed 2006'!K79*100</f>
        <v>2.4390243902439024</v>
      </c>
      <c r="AC79" s="4">
        <f>L79/'Number Employed 2006'!L79*100</f>
        <v>-40</v>
      </c>
      <c r="AD79" s="4">
        <f>M79/'Number Employed 2006'!M79*100</f>
        <v>-27.692307692307693</v>
      </c>
      <c r="AE79" s="4">
        <f>N79/'Number Employed 2006'!N79*100</f>
        <v>3.0959752321981426</v>
      </c>
      <c r="AF79" s="4">
        <f>O79/'Number Employed 2006'!O79*100</f>
        <v>-3.3333333333333335</v>
      </c>
      <c r="AG79" s="4">
        <f>P79/'Number Employed 2006'!P79*100</f>
        <v>123.52941176470588</v>
      </c>
      <c r="AH79" s="4">
        <f>Q79/'Number Employed 2006'!Q79*100</f>
        <v>28.915662650602407</v>
      </c>
      <c r="AI79" s="4">
        <f>R79/'Number Employed 2006'!R79*100</f>
        <v>-13.406593406593407</v>
      </c>
    </row>
    <row r="80" spans="1:35" x14ac:dyDescent="0.25">
      <c r="A80" s="6">
        <v>79</v>
      </c>
      <c r="B80">
        <f>'Number employed 2011'!B80-'Number Employed 2006'!B80</f>
        <v>68</v>
      </c>
      <c r="C80">
        <f>'Number employed 2011'!C80-'Number Employed 2006'!C80</f>
        <v>-539</v>
      </c>
      <c r="D80">
        <f>'Number employed 2011'!D80-'Number Employed 2006'!D80</f>
        <v>-36</v>
      </c>
      <c r="E80">
        <f>'Number employed 2011'!E80-'Number Employed 2006'!E80</f>
        <v>21</v>
      </c>
      <c r="F80">
        <f>'Number employed 2011'!F80-'Number Employed 2006'!F80</f>
        <v>37</v>
      </c>
      <c r="G80">
        <f>'Number employed 2011'!G80-'Number Employed 2006'!G80</f>
        <v>21</v>
      </c>
      <c r="H80">
        <f>'Number employed 2011'!H80-'Number Employed 2006'!H80</f>
        <v>113</v>
      </c>
      <c r="I80">
        <f>'Number employed 2011'!I80-'Number Employed 2006'!I80</f>
        <v>-77</v>
      </c>
      <c r="J80">
        <f>'Number employed 2011'!J80-'Number Employed 2006'!J80</f>
        <v>-392</v>
      </c>
      <c r="K80">
        <f>'Number employed 2011'!K80-'Number Employed 2006'!K80</f>
        <v>14</v>
      </c>
      <c r="L80">
        <f>'Number employed 2011'!L80-'Number Employed 2006'!L80</f>
        <v>-13</v>
      </c>
      <c r="M80">
        <f>'Number employed 2011'!M80-'Number Employed 2006'!M80</f>
        <v>-23</v>
      </c>
      <c r="N80">
        <f>'Number employed 2011'!N80-'Number Employed 2006'!N80</f>
        <v>32</v>
      </c>
      <c r="O80">
        <f>'Number employed 2011'!O80-'Number Employed 2006'!O80</f>
        <v>-17</v>
      </c>
      <c r="P80">
        <f>'Number employed 2011'!P80-'Number Employed 2006'!P80</f>
        <v>51</v>
      </c>
      <c r="Q80">
        <f>'Number employed 2011'!Q80-'Number Employed 2006'!Q80</f>
        <v>248</v>
      </c>
      <c r="R80">
        <f>'Number employed 2011'!R80-'Number Employed 2006'!R80</f>
        <v>7</v>
      </c>
      <c r="S80">
        <f>'Number employed 2011'!S80-'Number Employed 2006'!S80</f>
        <v>299</v>
      </c>
      <c r="T80" s="4">
        <f>B80/'Number Employed 2006'!B80*100</f>
        <v>13.229571984435799</v>
      </c>
      <c r="U80" s="4">
        <f>C80/'Number Employed 2006'!C80*100</f>
        <v>-58.650707290533191</v>
      </c>
      <c r="V80" s="4">
        <f>D80/'Number Employed 2006'!D80*100</f>
        <v>-8.5918854415274453</v>
      </c>
      <c r="W80" s="4">
        <f>E80/'Number Employed 2006'!E80*100</f>
        <v>3.5836177474402731</v>
      </c>
      <c r="X80" s="4">
        <f>F80/'Number Employed 2006'!F80*100</f>
        <v>33.333333333333329</v>
      </c>
      <c r="Y80" s="4">
        <f>G80/'Number Employed 2006'!G80*100</f>
        <v>19.626168224299064</v>
      </c>
      <c r="Z80" s="4">
        <f>H80/'Number Employed 2006'!H80*100</f>
        <v>64.204545454545453</v>
      </c>
      <c r="AA80" s="4">
        <f>I80/'Number Employed 2006'!I80*100</f>
        <v>-15.308151093439365</v>
      </c>
      <c r="AB80" s="4">
        <f>K80/'Number Employed 2006'!K80*100</f>
        <v>35</v>
      </c>
      <c r="AC80" s="4">
        <f>L80/'Number Employed 2006'!L80*100</f>
        <v>-43.333333333333336</v>
      </c>
      <c r="AD80" s="4">
        <f>M80/'Number Employed 2006'!M80*100</f>
        <v>-11.616161616161616</v>
      </c>
      <c r="AE80" s="4">
        <f>N80/'Number Employed 2006'!N80*100</f>
        <v>4.6989720998531572</v>
      </c>
      <c r="AF80" s="4">
        <f>O80/'Number Employed 2006'!O80*100</f>
        <v>-27.419354838709676</v>
      </c>
      <c r="AG80" s="4">
        <f>P80/'Number Employed 2006'!P80*100</f>
        <v>73.91304347826086</v>
      </c>
      <c r="AH80" s="4">
        <f>Q80/'Number Employed 2006'!Q80*100</f>
        <v>35.68345323741007</v>
      </c>
      <c r="AI80" s="4">
        <f>R80/'Number Employed 2006'!R80*100</f>
        <v>1.4256619144602851</v>
      </c>
    </row>
    <row r="81" spans="1:35" x14ac:dyDescent="0.25">
      <c r="A81" s="6">
        <v>80</v>
      </c>
      <c r="B81">
        <f>'Number employed 2011'!B81-'Number Employed 2006'!B81</f>
        <v>55</v>
      </c>
      <c r="C81">
        <f>'Number employed 2011'!C81-'Number Employed 2006'!C81</f>
        <v>-193</v>
      </c>
      <c r="D81">
        <f>'Number employed 2011'!D81-'Number Employed 2006'!D81</f>
        <v>-48</v>
      </c>
      <c r="E81">
        <f>'Number employed 2011'!E81-'Number Employed 2006'!E81</f>
        <v>-42</v>
      </c>
      <c r="F81">
        <f>'Number employed 2011'!F81-'Number Employed 2006'!F81</f>
        <v>20</v>
      </c>
      <c r="G81">
        <f>'Number employed 2011'!G81-'Number Employed 2006'!G81</f>
        <v>20</v>
      </c>
      <c r="H81">
        <f>'Number employed 2011'!H81-'Number Employed 2006'!H81</f>
        <v>49</v>
      </c>
      <c r="I81">
        <f>'Number employed 2011'!I81-'Number Employed 2006'!I81</f>
        <v>-103</v>
      </c>
      <c r="J81">
        <f>'Number employed 2011'!J81-'Number Employed 2006'!J81</f>
        <v>-242</v>
      </c>
      <c r="K81">
        <f>'Number employed 2011'!K81-'Number Employed 2006'!K81</f>
        <v>28</v>
      </c>
      <c r="L81">
        <f>'Number employed 2011'!L81-'Number Employed 2006'!L81</f>
        <v>-5</v>
      </c>
      <c r="M81">
        <f>'Number employed 2011'!M81-'Number Employed 2006'!M81</f>
        <v>-8</v>
      </c>
      <c r="N81">
        <f>'Number employed 2011'!N81-'Number Employed 2006'!N81</f>
        <v>-109</v>
      </c>
      <c r="O81">
        <f>'Number employed 2011'!O81-'Number Employed 2006'!O81</f>
        <v>16</v>
      </c>
      <c r="P81">
        <f>'Number employed 2011'!P81-'Number Employed 2006'!P81</f>
        <v>11</v>
      </c>
      <c r="Q81">
        <f>'Number employed 2011'!Q81-'Number Employed 2006'!Q81</f>
        <v>120</v>
      </c>
      <c r="R81">
        <f>'Number employed 2011'!R81-'Number Employed 2006'!R81</f>
        <v>-78</v>
      </c>
      <c r="S81">
        <f>'Number employed 2011'!S81-'Number Employed 2006'!S81</f>
        <v>-25</v>
      </c>
      <c r="T81" s="4">
        <f>B81/'Number Employed 2006'!B81*100</f>
        <v>13.580246913580247</v>
      </c>
      <c r="U81" s="4">
        <f>C81/'Number Employed 2006'!C81*100</f>
        <v>-51.329787234042556</v>
      </c>
      <c r="V81" s="4">
        <f>D81/'Number Employed 2006'!D81*100</f>
        <v>-27.118644067796609</v>
      </c>
      <c r="W81" s="4">
        <f>E81/'Number Employed 2006'!E81*100</f>
        <v>-13.291139240506327</v>
      </c>
      <c r="X81" s="4">
        <f>F81/'Number Employed 2006'!F81*100</f>
        <v>25</v>
      </c>
      <c r="Y81" s="4">
        <f>G81/'Number Employed 2006'!G81*100</f>
        <v>34.482758620689658</v>
      </c>
      <c r="Z81" s="4">
        <f>H81/'Number Employed 2006'!H81*100</f>
        <v>39.837398373983739</v>
      </c>
      <c r="AA81" s="4">
        <f>I81/'Number Employed 2006'!I81*100</f>
        <v>-19.581749049429657</v>
      </c>
      <c r="AB81" s="4">
        <f>K81/'Number Employed 2006'!K81*100</f>
        <v>133.33333333333331</v>
      </c>
      <c r="AC81" s="4">
        <f>L81/'Number Employed 2006'!L81*100</f>
        <v>-55.555555555555557</v>
      </c>
      <c r="AD81" s="4">
        <f>M81/'Number Employed 2006'!M81*100</f>
        <v>-10.666666666666668</v>
      </c>
      <c r="AE81" s="4">
        <f>N81/'Number Employed 2006'!N81*100</f>
        <v>-31.412103746397698</v>
      </c>
      <c r="AF81" s="4">
        <f>O81/'Number Employed 2006'!O81*100</f>
        <v>64</v>
      </c>
      <c r="AG81" s="4">
        <f>P81/'Number Employed 2006'!P81*100</f>
        <v>19.642857142857142</v>
      </c>
      <c r="AH81" s="4">
        <f>Q81/'Number Employed 2006'!Q81*100</f>
        <v>28.915662650602407</v>
      </c>
      <c r="AI81" s="4">
        <f>R81/'Number Employed 2006'!R81*100</f>
        <v>-15.087040618955513</v>
      </c>
    </row>
    <row r="82" spans="1:35" x14ac:dyDescent="0.25">
      <c r="A82" s="6">
        <v>81</v>
      </c>
      <c r="B82">
        <f>'Number employed 2011'!B82-'Number Employed 2006'!B82</f>
        <v>8</v>
      </c>
      <c r="C82">
        <f>'Number employed 2011'!C82-'Number Employed 2006'!C82</f>
        <v>-263</v>
      </c>
      <c r="D82">
        <f>'Number employed 2011'!D82-'Number Employed 2006'!D82</f>
        <v>-13</v>
      </c>
      <c r="E82">
        <f>'Number employed 2011'!E82-'Number Employed 2006'!E82</f>
        <v>-45</v>
      </c>
      <c r="F82">
        <f>'Number employed 2011'!F82-'Number Employed 2006'!F82</f>
        <v>11</v>
      </c>
      <c r="G82">
        <f>'Number employed 2011'!G82-'Number Employed 2006'!G82</f>
        <v>25</v>
      </c>
      <c r="H82">
        <f>'Number employed 2011'!H82-'Number Employed 2006'!H82</f>
        <v>52</v>
      </c>
      <c r="I82">
        <f>'Number employed 2011'!I82-'Number Employed 2006'!I82</f>
        <v>11</v>
      </c>
      <c r="J82">
        <f>'Number employed 2011'!J82-'Number Employed 2006'!J82</f>
        <v>-214</v>
      </c>
      <c r="K82">
        <f>'Number employed 2011'!K82-'Number Employed 2006'!K82</f>
        <v>25</v>
      </c>
      <c r="L82">
        <f>'Number employed 2011'!L82-'Number Employed 2006'!L82</f>
        <v>-15</v>
      </c>
      <c r="M82">
        <f>'Number employed 2011'!M82-'Number Employed 2006'!M82</f>
        <v>-4</v>
      </c>
      <c r="N82">
        <f>'Number employed 2011'!N82-'Number Employed 2006'!N82</f>
        <v>-28</v>
      </c>
      <c r="O82">
        <f>'Number employed 2011'!O82-'Number Employed 2006'!O82</f>
        <v>-14</v>
      </c>
      <c r="P82">
        <f>'Number employed 2011'!P82-'Number Employed 2006'!P82</f>
        <v>36</v>
      </c>
      <c r="Q82">
        <f>'Number employed 2011'!Q82-'Number Employed 2006'!Q82</f>
        <v>67</v>
      </c>
      <c r="R82">
        <f>'Number employed 2011'!R82-'Number Employed 2006'!R82</f>
        <v>49</v>
      </c>
      <c r="S82">
        <f>'Number employed 2011'!S82-'Number Employed 2006'!S82</f>
        <v>116</v>
      </c>
      <c r="T82" s="4">
        <f>B82/'Number Employed 2006'!B82*100</f>
        <v>2.2346368715083798</v>
      </c>
      <c r="U82" s="4">
        <f>C82/'Number Employed 2006'!C82*100</f>
        <v>-58.057395143487852</v>
      </c>
      <c r="V82" s="4">
        <f>D82/'Number Employed 2006'!D82*100</f>
        <v>-4.2763157894736841</v>
      </c>
      <c r="W82" s="4">
        <f>E82/'Number Employed 2006'!E82*100</f>
        <v>-10.843373493975903</v>
      </c>
      <c r="X82" s="4">
        <f>F82/'Number Employed 2006'!F82*100</f>
        <v>10.091743119266056</v>
      </c>
      <c r="Y82" s="4">
        <f>G82/'Number Employed 2006'!G82*100</f>
        <v>46.296296296296298</v>
      </c>
      <c r="Z82" s="4">
        <f>H82/'Number Employed 2006'!H82*100</f>
        <v>49.056603773584904</v>
      </c>
      <c r="AA82" s="4">
        <f>I82/'Number Employed 2006'!I82*100</f>
        <v>5.9459459459459465</v>
      </c>
      <c r="AB82" s="4">
        <f>K82/'Number Employed 2006'!K82*100</f>
        <v>125</v>
      </c>
      <c r="AC82" s="4">
        <f>L82/'Number Employed 2006'!L82*100</f>
        <v>-55.555555555555557</v>
      </c>
      <c r="AD82" s="4">
        <f>M82/'Number Employed 2006'!M82*100</f>
        <v>-3.5714285714285712</v>
      </c>
      <c r="AE82" s="4">
        <f>N82/'Number Employed 2006'!N82*100</f>
        <v>-7.4074074074074066</v>
      </c>
      <c r="AF82" s="4">
        <f>O82/'Number Employed 2006'!O82*100</f>
        <v>-40</v>
      </c>
      <c r="AG82" s="4">
        <f>P82/'Number Employed 2006'!P82*100</f>
        <v>67.924528301886795</v>
      </c>
      <c r="AH82" s="4">
        <f>Q82/'Number Employed 2006'!Q82*100</f>
        <v>13.786008230452676</v>
      </c>
      <c r="AI82" s="4">
        <f>R82/'Number Employed 2006'!R82*100</f>
        <v>23.333333333333332</v>
      </c>
    </row>
    <row r="83" spans="1:35" x14ac:dyDescent="0.25">
      <c r="A83" s="6">
        <v>82</v>
      </c>
      <c r="B83">
        <f>'Number employed 2011'!B83-'Number Employed 2006'!B83</f>
        <v>38</v>
      </c>
      <c r="C83">
        <f>'Number employed 2011'!C83-'Number Employed 2006'!C83</f>
        <v>-415</v>
      </c>
      <c r="D83">
        <f>'Number employed 2011'!D83-'Number Employed 2006'!D83</f>
        <v>-80</v>
      </c>
      <c r="E83">
        <f>'Number employed 2011'!E83-'Number Employed 2006'!E83</f>
        <v>-17</v>
      </c>
      <c r="F83">
        <f>'Number employed 2011'!F83-'Number Employed 2006'!F83</f>
        <v>-4</v>
      </c>
      <c r="G83">
        <f>'Number employed 2011'!G83-'Number Employed 2006'!G83</f>
        <v>19</v>
      </c>
      <c r="H83">
        <f>'Number employed 2011'!H83-'Number Employed 2006'!H83</f>
        <v>42</v>
      </c>
      <c r="I83">
        <f>'Number employed 2011'!I83-'Number Employed 2006'!I83</f>
        <v>-48</v>
      </c>
      <c r="J83">
        <f>'Number employed 2011'!J83-'Number Employed 2006'!J83</f>
        <v>-465</v>
      </c>
      <c r="K83">
        <f>'Number employed 2011'!K83-'Number Employed 2006'!K83</f>
        <v>25</v>
      </c>
      <c r="L83">
        <f>'Number employed 2011'!L83-'Number Employed 2006'!L83</f>
        <v>-10</v>
      </c>
      <c r="M83">
        <f>'Number employed 2011'!M83-'Number Employed 2006'!M83</f>
        <v>-126</v>
      </c>
      <c r="N83">
        <f>'Number employed 2011'!N83-'Number Employed 2006'!N83</f>
        <v>28</v>
      </c>
      <c r="O83">
        <f>'Number employed 2011'!O83-'Number Employed 2006'!O83</f>
        <v>-8</v>
      </c>
      <c r="P83">
        <f>'Number employed 2011'!P83-'Number Employed 2006'!P83</f>
        <v>33</v>
      </c>
      <c r="Q83">
        <f>'Number employed 2011'!Q83-'Number Employed 2006'!Q83</f>
        <v>108</v>
      </c>
      <c r="R83">
        <f>'Number employed 2011'!R83-'Number Employed 2006'!R83</f>
        <v>-20</v>
      </c>
      <c r="S83">
        <f>'Number employed 2011'!S83-'Number Employed 2006'!S83</f>
        <v>30</v>
      </c>
      <c r="T83" s="4">
        <f>B83/'Number Employed 2006'!B83*100</f>
        <v>9.0047393364928912</v>
      </c>
      <c r="U83" s="4">
        <f>C83/'Number Employed 2006'!C83*100</f>
        <v>-61.481481481481481</v>
      </c>
      <c r="V83" s="4">
        <f>D83/'Number Employed 2006'!D83*100</f>
        <v>-15.444015444015443</v>
      </c>
      <c r="W83" s="4">
        <f>E83/'Number Employed 2006'!E83*100</f>
        <v>-4.7486033519553068</v>
      </c>
      <c r="X83" s="4">
        <f>F83/'Number Employed 2006'!F83*100</f>
        <v>-3.2</v>
      </c>
      <c r="Y83" s="4">
        <f>G83/'Number Employed 2006'!G83*100</f>
        <v>29.6875</v>
      </c>
      <c r="Z83" s="4">
        <f>H83/'Number Employed 2006'!H83*100</f>
        <v>37.5</v>
      </c>
      <c r="AA83" s="4">
        <f>I83/'Number Employed 2006'!I83*100</f>
        <v>-16.724738675958189</v>
      </c>
      <c r="AB83" s="4">
        <f>K83/'Number Employed 2006'!K83*100</f>
        <v>96.15384615384616</v>
      </c>
      <c r="AC83" s="4">
        <f>L83/'Number Employed 2006'!L83*100</f>
        <v>-35.714285714285715</v>
      </c>
      <c r="AD83" s="4">
        <f>M83/'Number Employed 2006'!M83*100</f>
        <v>-36.734693877551024</v>
      </c>
      <c r="AE83" s="4">
        <f>N83/'Number Employed 2006'!N83*100</f>
        <v>7.7134986225895315</v>
      </c>
      <c r="AF83" s="4">
        <f>O83/'Number Employed 2006'!O83*100</f>
        <v>-28.571428571428569</v>
      </c>
      <c r="AG83" s="4">
        <f>P83/'Number Employed 2006'!P83*100</f>
        <v>70.212765957446805</v>
      </c>
      <c r="AH83" s="4">
        <f>Q83/'Number Employed 2006'!Q83*100</f>
        <v>22.594142259414227</v>
      </c>
      <c r="AI83" s="4">
        <f>R83/'Number Employed 2006'!R83*100</f>
        <v>-7.2992700729926998</v>
      </c>
    </row>
    <row r="84" spans="1:35" x14ac:dyDescent="0.25">
      <c r="A84" s="6">
        <v>83</v>
      </c>
      <c r="B84">
        <f>'Number employed 2011'!B84-'Number Employed 2006'!B84</f>
        <v>-25</v>
      </c>
      <c r="C84">
        <f>'Number employed 2011'!C84-'Number Employed 2006'!C84</f>
        <v>-342</v>
      </c>
      <c r="D84">
        <f>'Number employed 2011'!D84-'Number Employed 2006'!D84</f>
        <v>-228</v>
      </c>
      <c r="E84">
        <f>'Number employed 2011'!E84-'Number Employed 2006'!E84</f>
        <v>-36</v>
      </c>
      <c r="F84">
        <f>'Number employed 2011'!F84-'Number Employed 2006'!F84</f>
        <v>-27</v>
      </c>
      <c r="G84">
        <f>'Number employed 2011'!G84-'Number Employed 2006'!G84</f>
        <v>-12</v>
      </c>
      <c r="H84">
        <f>'Number employed 2011'!H84-'Number Employed 2006'!H84</f>
        <v>77</v>
      </c>
      <c r="I84">
        <f>'Number employed 2011'!I84-'Number Employed 2006'!I84</f>
        <v>-68</v>
      </c>
      <c r="J84">
        <f>'Number employed 2011'!J84-'Number Employed 2006'!J84</f>
        <v>-661</v>
      </c>
      <c r="K84">
        <f>'Number employed 2011'!K84-'Number Employed 2006'!K84</f>
        <v>11</v>
      </c>
      <c r="L84">
        <f>'Number employed 2011'!L84-'Number Employed 2006'!L84</f>
        <v>-15</v>
      </c>
      <c r="M84">
        <f>'Number employed 2011'!M84-'Number Employed 2006'!M84</f>
        <v>-67</v>
      </c>
      <c r="N84">
        <f>'Number employed 2011'!N84-'Number Employed 2006'!N84</f>
        <v>-47</v>
      </c>
      <c r="O84">
        <f>'Number employed 2011'!O84-'Number Employed 2006'!O84</f>
        <v>17</v>
      </c>
      <c r="P84">
        <f>'Number employed 2011'!P84-'Number Employed 2006'!P84</f>
        <v>31</v>
      </c>
      <c r="Q84">
        <f>'Number employed 2011'!Q84-'Number Employed 2006'!Q84</f>
        <v>118</v>
      </c>
      <c r="R84">
        <f>'Number employed 2011'!R84-'Number Employed 2006'!R84</f>
        <v>-25</v>
      </c>
      <c r="S84">
        <f>'Number employed 2011'!S84-'Number Employed 2006'!S84</f>
        <v>23</v>
      </c>
      <c r="T84" s="4">
        <f>B84/'Number Employed 2006'!B84*100</f>
        <v>-6.4432989690721643</v>
      </c>
      <c r="U84" s="4">
        <f>C84/'Number Employed 2006'!C84*100</f>
        <v>-60.2112676056338</v>
      </c>
      <c r="V84" s="4">
        <f>D84/'Number Employed 2006'!D84*100</f>
        <v>-26.450116009280745</v>
      </c>
      <c r="W84" s="4">
        <f>E84/'Number Employed 2006'!E84*100</f>
        <v>-9.6256684491978604</v>
      </c>
      <c r="X84" s="4">
        <f>F84/'Number Employed 2006'!F84*100</f>
        <v>-12.217194570135746</v>
      </c>
      <c r="Y84" s="4">
        <f>G84/'Number Employed 2006'!G84*100</f>
        <v>-12.5</v>
      </c>
      <c r="Z84" s="4">
        <f>H84/'Number Employed 2006'!H84*100</f>
        <v>66.956521739130437</v>
      </c>
      <c r="AA84" s="4">
        <f>I84/'Number Employed 2006'!I84*100</f>
        <v>-25.954198473282442</v>
      </c>
      <c r="AB84" s="4">
        <f>K84/'Number Employed 2006'!K84*100</f>
        <v>23.913043478260871</v>
      </c>
      <c r="AC84" s="4">
        <f>L84/'Number Employed 2006'!L84*100</f>
        <v>-51.724137931034484</v>
      </c>
      <c r="AD84" s="4">
        <f>M84/'Number Employed 2006'!M84*100</f>
        <v>-23.928571428571431</v>
      </c>
      <c r="AE84" s="4">
        <f>N84/'Number Employed 2006'!N84*100</f>
        <v>-11.519607843137255</v>
      </c>
      <c r="AF84" s="4">
        <f>O84/'Number Employed 2006'!O84*100</f>
        <v>51.515151515151516</v>
      </c>
      <c r="AG84" s="4">
        <f>P84/'Number Employed 2006'!P84*100</f>
        <v>44.285714285714285</v>
      </c>
      <c r="AH84" s="4">
        <f>Q84/'Number Employed 2006'!Q84*100</f>
        <v>21.146953405017921</v>
      </c>
      <c r="AI84" s="4">
        <f>R84/'Number Employed 2006'!R84*100</f>
        <v>-10.040160642570282</v>
      </c>
    </row>
    <row r="85" spans="1:35" x14ac:dyDescent="0.25">
      <c r="A85" s="6">
        <v>84</v>
      </c>
      <c r="B85">
        <f>'Number employed 2011'!B85-'Number Employed 2006'!B85</f>
        <v>3</v>
      </c>
      <c r="C85">
        <f>'Number employed 2011'!C85-'Number Employed 2006'!C85</f>
        <v>-581</v>
      </c>
      <c r="D85">
        <f>'Number employed 2011'!D85-'Number Employed 2006'!D85</f>
        <v>-242</v>
      </c>
      <c r="E85">
        <f>'Number employed 2011'!E85-'Number Employed 2006'!E85</f>
        <v>-35</v>
      </c>
      <c r="F85">
        <f>'Number employed 2011'!F85-'Number Employed 2006'!F85</f>
        <v>-1</v>
      </c>
      <c r="G85">
        <f>'Number employed 2011'!G85-'Number Employed 2006'!G85</f>
        <v>26</v>
      </c>
      <c r="H85">
        <f>'Number employed 2011'!H85-'Number Employed 2006'!H85</f>
        <v>57</v>
      </c>
      <c r="I85">
        <f>'Number employed 2011'!I85-'Number Employed 2006'!I85</f>
        <v>-21</v>
      </c>
      <c r="J85">
        <f>'Number employed 2011'!J85-'Number Employed 2006'!J85</f>
        <v>-794</v>
      </c>
      <c r="K85">
        <f>'Number employed 2011'!K85-'Number Employed 2006'!K85</f>
        <v>1</v>
      </c>
      <c r="L85">
        <f>'Number employed 2011'!L85-'Number Employed 2006'!L85</f>
        <v>-17</v>
      </c>
      <c r="M85">
        <f>'Number employed 2011'!M85-'Number Employed 2006'!M85</f>
        <v>-25</v>
      </c>
      <c r="N85">
        <f>'Number employed 2011'!N85-'Number Employed 2006'!N85</f>
        <v>-31</v>
      </c>
      <c r="O85">
        <f>'Number employed 2011'!O85-'Number Employed 2006'!O85</f>
        <v>7</v>
      </c>
      <c r="P85">
        <f>'Number employed 2011'!P85-'Number Employed 2006'!P85</f>
        <v>71</v>
      </c>
      <c r="Q85">
        <f>'Number employed 2011'!Q85-'Number Employed 2006'!Q85</f>
        <v>168</v>
      </c>
      <c r="R85">
        <f>'Number employed 2011'!R85-'Number Employed 2006'!R85</f>
        <v>34</v>
      </c>
      <c r="S85">
        <f>'Number employed 2011'!S85-'Number Employed 2006'!S85</f>
        <v>208</v>
      </c>
      <c r="T85" s="4">
        <f>B85/'Number Employed 2006'!B85*100</f>
        <v>0.36496350364963503</v>
      </c>
      <c r="U85" s="4">
        <f>C85/'Number Employed 2006'!C85*100</f>
        <v>-66.324200913242009</v>
      </c>
      <c r="V85" s="4">
        <f>D85/'Number Employed 2006'!D85*100</f>
        <v>-29.086538461538463</v>
      </c>
      <c r="W85" s="4">
        <f>E85/'Number Employed 2006'!E85*100</f>
        <v>-4.6357615894039732</v>
      </c>
      <c r="X85" s="4">
        <f>F85/'Number Employed 2006'!F85*100</f>
        <v>-0.30864197530864196</v>
      </c>
      <c r="Y85" s="4">
        <f>G85/'Number Employed 2006'!G85*100</f>
        <v>14.606741573033707</v>
      </c>
      <c r="Z85" s="4">
        <f>H85/'Number Employed 2006'!H85*100</f>
        <v>20.070422535211268</v>
      </c>
      <c r="AA85" s="4">
        <f>I85/'Number Employed 2006'!I85*100</f>
        <v>-4.0935672514619883</v>
      </c>
      <c r="AB85" s="4">
        <f>K85/'Number Employed 2006'!K85*100</f>
        <v>0.72992700729927007</v>
      </c>
      <c r="AC85" s="4">
        <f>L85/'Number Employed 2006'!L85*100</f>
        <v>-47.222222222222221</v>
      </c>
      <c r="AD85" s="4">
        <f>M85/'Number Employed 2006'!M85*100</f>
        <v>-10.330578512396695</v>
      </c>
      <c r="AE85" s="4">
        <f>N85/'Number Employed 2006'!N85*100</f>
        <v>-3.7214885954381751</v>
      </c>
      <c r="AF85" s="4">
        <f>O85/'Number Employed 2006'!O85*100</f>
        <v>8.0459770114942533</v>
      </c>
      <c r="AG85" s="4">
        <f>P85/'Number Employed 2006'!P85*100</f>
        <v>47.019867549668874</v>
      </c>
      <c r="AH85" s="4">
        <f>Q85/'Number Employed 2006'!Q85*100</f>
        <v>16.342412451361866</v>
      </c>
      <c r="AI85" s="4">
        <f>R85/'Number Employed 2006'!R85*100</f>
        <v>6.4761904761904754</v>
      </c>
    </row>
    <row r="86" spans="1:35" x14ac:dyDescent="0.25">
      <c r="A86" s="6">
        <v>85</v>
      </c>
      <c r="B86">
        <f>'Number employed 2011'!B86-'Number Employed 2006'!B86</f>
        <v>-9</v>
      </c>
      <c r="C86">
        <f>'Number employed 2011'!C86-'Number Employed 2006'!C86</f>
        <v>-131</v>
      </c>
      <c r="D86">
        <f>'Number employed 2011'!D86-'Number Employed 2006'!D86</f>
        <v>-75</v>
      </c>
      <c r="E86">
        <f>'Number employed 2011'!E86-'Number Employed 2006'!E86</f>
        <v>-50</v>
      </c>
      <c r="F86">
        <f>'Number employed 2011'!F86-'Number Employed 2006'!F86</f>
        <v>-6</v>
      </c>
      <c r="G86">
        <f>'Number employed 2011'!G86-'Number Employed 2006'!G86</f>
        <v>-140</v>
      </c>
      <c r="H86">
        <f>'Number employed 2011'!H86-'Number Employed 2006'!H86</f>
        <v>17</v>
      </c>
      <c r="I86">
        <f>'Number employed 2011'!I86-'Number Employed 2006'!I86</f>
        <v>36</v>
      </c>
      <c r="J86">
        <f>'Number employed 2011'!J86-'Number Employed 2006'!J86</f>
        <v>-358</v>
      </c>
      <c r="K86">
        <f>'Number employed 2011'!K86-'Number Employed 2006'!K86</f>
        <v>-6</v>
      </c>
      <c r="L86">
        <f>'Number employed 2011'!L86-'Number Employed 2006'!L86</f>
        <v>-6</v>
      </c>
      <c r="M86">
        <f>'Number employed 2011'!M86-'Number Employed 2006'!M86</f>
        <v>-5</v>
      </c>
      <c r="N86">
        <f>'Number employed 2011'!N86-'Number Employed 2006'!N86</f>
        <v>-28</v>
      </c>
      <c r="O86">
        <f>'Number employed 2011'!O86-'Number Employed 2006'!O86</f>
        <v>2</v>
      </c>
      <c r="P86">
        <f>'Number employed 2011'!P86-'Number Employed 2006'!P86</f>
        <v>-47</v>
      </c>
      <c r="Q86">
        <f>'Number employed 2011'!Q86-'Number Employed 2006'!Q86</f>
        <v>48</v>
      </c>
      <c r="R86">
        <f>'Number employed 2011'!R86-'Number Employed 2006'!R86</f>
        <v>20</v>
      </c>
      <c r="S86">
        <f>'Number employed 2011'!S86-'Number Employed 2006'!S86</f>
        <v>-22</v>
      </c>
      <c r="T86" s="4">
        <f>B86/'Number Employed 2006'!B86*100</f>
        <v>-3.1358885017421603</v>
      </c>
      <c r="U86" s="4">
        <f>C86/'Number Employed 2006'!C86*100</f>
        <v>-52.610441767068274</v>
      </c>
      <c r="V86" s="4">
        <f>D86/'Number Employed 2006'!D86*100</f>
        <v>-24.03846153846154</v>
      </c>
      <c r="W86" s="4">
        <f>E86/'Number Employed 2006'!E86*100</f>
        <v>-18.587360594795538</v>
      </c>
      <c r="X86" s="4">
        <f>F86/'Number Employed 2006'!F86*100</f>
        <v>-9.0909090909090917</v>
      </c>
      <c r="Y86" s="4">
        <f>G86/'Number Employed 2006'!G86*100</f>
        <v>-51.660516605166052</v>
      </c>
      <c r="Z86" s="4">
        <f>H86/'Number Employed 2006'!H86*100</f>
        <v>26.153846153846157</v>
      </c>
      <c r="AA86" s="4">
        <f>I86/'Number Employed 2006'!I86*100</f>
        <v>34.615384615384613</v>
      </c>
      <c r="AB86" s="4">
        <f>K86/'Number Employed 2006'!K86*100</f>
        <v>-15.789473684210526</v>
      </c>
      <c r="AC86" s="4">
        <f>L86/'Number Employed 2006'!L86*100</f>
        <v>-50</v>
      </c>
      <c r="AD86" s="4">
        <f>M86/'Number Employed 2006'!M86*100</f>
        <v>-8.4745762711864394</v>
      </c>
      <c r="AE86" s="4">
        <f>N86/'Number Employed 2006'!N86*100</f>
        <v>-12.903225806451612</v>
      </c>
      <c r="AF86" s="4">
        <f>O86/'Number Employed 2006'!O86*100</f>
        <v>16.666666666666664</v>
      </c>
      <c r="AG86" s="4">
        <f>P86/'Number Employed 2006'!P86*100</f>
        <v>-22.815533980582526</v>
      </c>
      <c r="AH86" s="4">
        <f>Q86/'Number Employed 2006'!Q86*100</f>
        <v>16.326530612244898</v>
      </c>
      <c r="AI86" s="4">
        <f>R86/'Number Employed 2006'!R86*100</f>
        <v>14.492753623188406</v>
      </c>
    </row>
    <row r="87" spans="1:35" x14ac:dyDescent="0.25">
      <c r="A87" s="6">
        <v>86</v>
      </c>
      <c r="B87">
        <f>'Number employed 2011'!B87-'Number Employed 2006'!B87</f>
        <v>49</v>
      </c>
      <c r="C87">
        <f>'Number employed 2011'!C87-'Number Employed 2006'!C87</f>
        <v>-708</v>
      </c>
      <c r="D87">
        <f>'Number employed 2011'!D87-'Number Employed 2006'!D87</f>
        <v>-272</v>
      </c>
      <c r="E87">
        <f>'Number employed 2011'!E87-'Number Employed 2006'!E87</f>
        <v>-89</v>
      </c>
      <c r="F87">
        <f>'Number employed 2011'!F87-'Number Employed 2006'!F87</f>
        <v>-37</v>
      </c>
      <c r="G87">
        <f>'Number employed 2011'!G87-'Number Employed 2006'!G87</f>
        <v>3</v>
      </c>
      <c r="H87">
        <f>'Number employed 2011'!H87-'Number Employed 2006'!H87</f>
        <v>104</v>
      </c>
      <c r="I87">
        <f>'Number employed 2011'!I87-'Number Employed 2006'!I87</f>
        <v>-35</v>
      </c>
      <c r="J87">
        <f>'Number employed 2011'!J87-'Number Employed 2006'!J87</f>
        <v>-985</v>
      </c>
      <c r="K87">
        <f>'Number employed 2011'!K87-'Number Employed 2006'!K87</f>
        <v>23</v>
      </c>
      <c r="L87">
        <f>'Number employed 2011'!L87-'Number Employed 2006'!L87</f>
        <v>-40</v>
      </c>
      <c r="M87">
        <f>'Number employed 2011'!M87-'Number Employed 2006'!M87</f>
        <v>-105</v>
      </c>
      <c r="N87">
        <f>'Number employed 2011'!N87-'Number Employed 2006'!N87</f>
        <v>-77</v>
      </c>
      <c r="O87">
        <f>'Number employed 2011'!O87-'Number Employed 2006'!O87</f>
        <v>17</v>
      </c>
      <c r="P87">
        <f>'Number employed 2011'!P87-'Number Employed 2006'!P87</f>
        <v>78</v>
      </c>
      <c r="Q87">
        <f>'Number employed 2011'!Q87-'Number Employed 2006'!Q87</f>
        <v>174</v>
      </c>
      <c r="R87">
        <f>'Number employed 2011'!R87-'Number Employed 2006'!R87</f>
        <v>27</v>
      </c>
      <c r="S87">
        <f>'Number employed 2011'!S87-'Number Employed 2006'!S87</f>
        <v>97</v>
      </c>
      <c r="T87" s="4">
        <f>B87/'Number Employed 2006'!B87*100</f>
        <v>5.9610705596107056</v>
      </c>
      <c r="U87" s="4">
        <f>C87/'Number Employed 2006'!C87*100</f>
        <v>-60.152931180968558</v>
      </c>
      <c r="V87" s="4">
        <f>D87/'Number Employed 2006'!D87*100</f>
        <v>-23.42807924203273</v>
      </c>
      <c r="W87" s="4">
        <f>E87/'Number Employed 2006'!E87*100</f>
        <v>-8.2407407407407405</v>
      </c>
      <c r="X87" s="4">
        <f>F87/'Number Employed 2006'!F87*100</f>
        <v>-9.8143236074270561</v>
      </c>
      <c r="Y87" s="4">
        <f>G87/'Number Employed 2006'!G87*100</f>
        <v>1.2396694214876034</v>
      </c>
      <c r="Z87" s="4">
        <f>H87/'Number Employed 2006'!H87*100</f>
        <v>32.198142414860683</v>
      </c>
      <c r="AA87" s="4">
        <f>I87/'Number Employed 2006'!I87*100</f>
        <v>-5.8430717863105182</v>
      </c>
      <c r="AB87" s="4">
        <f>K87/'Number Employed 2006'!K87*100</f>
        <v>26.744186046511626</v>
      </c>
      <c r="AC87" s="4">
        <f>L87/'Number Employed 2006'!L87*100</f>
        <v>-54.054054054054056</v>
      </c>
      <c r="AD87" s="4">
        <f>M87/'Number Employed 2006'!M87*100</f>
        <v>-29.166666666666668</v>
      </c>
      <c r="AE87" s="4">
        <f>N87/'Number Employed 2006'!N87*100</f>
        <v>-7.216494845360824</v>
      </c>
      <c r="AF87" s="4">
        <f>O87/'Number Employed 2006'!O87*100</f>
        <v>26.153846153846157</v>
      </c>
      <c r="AG87" s="4">
        <f>P87/'Number Employed 2006'!P87*100</f>
        <v>33.333333333333329</v>
      </c>
      <c r="AH87" s="4">
        <f>Q87/'Number Employed 2006'!Q87*100</f>
        <v>13.583138173302109</v>
      </c>
      <c r="AI87" s="4">
        <f>R87/'Number Employed 2006'!R87*100</f>
        <v>4.4628099173553721</v>
      </c>
    </row>
    <row r="88" spans="1:35" x14ac:dyDescent="0.25">
      <c r="A88" s="6">
        <v>87</v>
      </c>
      <c r="B88">
        <f>'Number employed 2011'!B88-'Number Employed 2006'!B88</f>
        <v>-9</v>
      </c>
      <c r="C88">
        <f>'Number employed 2011'!C88-'Number Employed 2006'!C88</f>
        <v>-267</v>
      </c>
      <c r="D88">
        <f>'Number employed 2011'!D88-'Number Employed 2006'!D88</f>
        <v>-65</v>
      </c>
      <c r="E88">
        <f>'Number employed 2011'!E88-'Number Employed 2006'!E88</f>
        <v>0</v>
      </c>
      <c r="F88">
        <f>'Number employed 2011'!F88-'Number Employed 2006'!F88</f>
        <v>-17</v>
      </c>
      <c r="G88">
        <f>'Number employed 2011'!G88-'Number Employed 2006'!G88</f>
        <v>36</v>
      </c>
      <c r="H88">
        <f>'Number employed 2011'!H88-'Number Employed 2006'!H88</f>
        <v>57</v>
      </c>
      <c r="I88">
        <f>'Number employed 2011'!I88-'Number Employed 2006'!I88</f>
        <v>17</v>
      </c>
      <c r="J88">
        <f>'Number employed 2011'!J88-'Number Employed 2006'!J88</f>
        <v>-248</v>
      </c>
      <c r="K88">
        <f>'Number employed 2011'!K88-'Number Employed 2006'!K88</f>
        <v>7</v>
      </c>
      <c r="L88">
        <f>'Number employed 2011'!L88-'Number Employed 2006'!L88</f>
        <v>-6</v>
      </c>
      <c r="M88">
        <f>'Number employed 2011'!M88-'Number Employed 2006'!M88</f>
        <v>-52</v>
      </c>
      <c r="N88">
        <f>'Number employed 2011'!N88-'Number Employed 2006'!N88</f>
        <v>-2</v>
      </c>
      <c r="O88">
        <f>'Number employed 2011'!O88-'Number Employed 2006'!O88</f>
        <v>3</v>
      </c>
      <c r="P88">
        <f>'Number employed 2011'!P88-'Number Employed 2006'!P88</f>
        <v>44</v>
      </c>
      <c r="Q88">
        <f>'Number employed 2011'!Q88-'Number Employed 2006'!Q88</f>
        <v>134</v>
      </c>
      <c r="R88">
        <f>'Number employed 2011'!R88-'Number Employed 2006'!R88</f>
        <v>-24</v>
      </c>
      <c r="S88">
        <f>'Number employed 2011'!S88-'Number Employed 2006'!S88</f>
        <v>104</v>
      </c>
      <c r="T88" s="4">
        <f>B88/'Number Employed 2006'!B88*100</f>
        <v>-1.8404907975460123</v>
      </c>
      <c r="U88" s="4">
        <f>C88/'Number Employed 2006'!C88*100</f>
        <v>-60.958904109589042</v>
      </c>
      <c r="V88" s="4">
        <f>D88/'Number Employed 2006'!D88*100</f>
        <v>-22.491349480968857</v>
      </c>
      <c r="W88" s="4">
        <f>E88/'Number Employed 2006'!E88*100</f>
        <v>0</v>
      </c>
      <c r="X88" s="4">
        <f>F88/'Number Employed 2006'!F88*100</f>
        <v>-21.518987341772153</v>
      </c>
      <c r="Y88" s="4">
        <f>G88/'Number Employed 2006'!G88*100</f>
        <v>62.068965517241381</v>
      </c>
      <c r="Z88" s="4">
        <f>H88/'Number Employed 2006'!H88*100</f>
        <v>57.575757575757578</v>
      </c>
      <c r="AA88" s="4">
        <f>I88/'Number Employed 2006'!I88*100</f>
        <v>7.5555555555555554</v>
      </c>
      <c r="AB88" s="4">
        <f>K88/'Number Employed 2006'!K88*100</f>
        <v>17.948717948717949</v>
      </c>
      <c r="AC88" s="4">
        <f>L88/'Number Employed 2006'!L88*100</f>
        <v>-35.294117647058826</v>
      </c>
      <c r="AD88" s="4">
        <f>M88/'Number Employed 2006'!M88*100</f>
        <v>-33.548387096774199</v>
      </c>
      <c r="AE88" s="4">
        <f>N88/'Number Employed 2006'!N88*100</f>
        <v>-0.70175438596491224</v>
      </c>
      <c r="AF88" s="4">
        <f>O88/'Number Employed 2006'!O88*100</f>
        <v>12.5</v>
      </c>
      <c r="AG88" s="4">
        <f>P88/'Number Employed 2006'!P88*100</f>
        <v>78.571428571428569</v>
      </c>
      <c r="AH88" s="4">
        <f>Q88/'Number Employed 2006'!Q88*100</f>
        <v>34.183673469387756</v>
      </c>
      <c r="AI88" s="4">
        <f>R88/'Number Employed 2006'!R88*100</f>
        <v>-11.594202898550725</v>
      </c>
    </row>
    <row r="89" spans="1:35" x14ac:dyDescent="0.25">
      <c r="A89" s="6">
        <v>88</v>
      </c>
      <c r="B89">
        <f>'Number employed 2011'!B89-'Number Employed 2006'!B89</f>
        <v>-18</v>
      </c>
      <c r="C89">
        <f>'Number employed 2011'!C89-'Number Employed 2006'!C89</f>
        <v>-591</v>
      </c>
      <c r="D89">
        <f>'Number employed 2011'!D89-'Number Employed 2006'!D89</f>
        <v>-45</v>
      </c>
      <c r="E89">
        <f>'Number employed 2011'!E89-'Number Employed 2006'!E89</f>
        <v>-96</v>
      </c>
      <c r="F89">
        <f>'Number employed 2011'!F89-'Number Employed 2006'!F89</f>
        <v>29</v>
      </c>
      <c r="G89">
        <f>'Number employed 2011'!G89-'Number Employed 2006'!G89</f>
        <v>6</v>
      </c>
      <c r="H89">
        <f>'Number employed 2011'!H89-'Number Employed 2006'!H89</f>
        <v>47</v>
      </c>
      <c r="I89">
        <f>'Number employed 2011'!I89-'Number Employed 2006'!I89</f>
        <v>28</v>
      </c>
      <c r="J89">
        <f>'Number employed 2011'!J89-'Number Employed 2006'!J89</f>
        <v>-640</v>
      </c>
      <c r="K89">
        <f>'Number employed 2011'!K89-'Number Employed 2006'!K89</f>
        <v>8</v>
      </c>
      <c r="L89">
        <f>'Number employed 2011'!L89-'Number Employed 2006'!L89</f>
        <v>-20</v>
      </c>
      <c r="M89">
        <f>'Number employed 2011'!M89-'Number Employed 2006'!M89</f>
        <v>-42</v>
      </c>
      <c r="N89">
        <f>'Number employed 2011'!N89-'Number Employed 2006'!N89</f>
        <v>-31</v>
      </c>
      <c r="O89">
        <f>'Number employed 2011'!O89-'Number Employed 2006'!O89</f>
        <v>14</v>
      </c>
      <c r="P89">
        <f>'Number employed 2011'!P89-'Number Employed 2006'!P89</f>
        <v>39</v>
      </c>
      <c r="Q89">
        <f>'Number employed 2011'!Q89-'Number Employed 2006'!Q89</f>
        <v>86</v>
      </c>
      <c r="R89">
        <f>'Number employed 2011'!R89-'Number Employed 2006'!R89</f>
        <v>35</v>
      </c>
      <c r="S89">
        <f>'Number employed 2011'!S89-'Number Employed 2006'!S89</f>
        <v>89</v>
      </c>
      <c r="T89" s="4">
        <f>B89/'Number Employed 2006'!B89*100</f>
        <v>-3.4749034749034751</v>
      </c>
      <c r="U89" s="4">
        <f>C89/'Number Employed 2006'!C89*100</f>
        <v>-69.693396226415089</v>
      </c>
      <c r="V89" s="4">
        <f>D89/'Number Employed 2006'!D89*100</f>
        <v>-6.5885797950219622</v>
      </c>
      <c r="W89" s="4">
        <f>E89/'Number Employed 2006'!E89*100</f>
        <v>-18.568665377176018</v>
      </c>
      <c r="X89" s="4">
        <f>F89/'Number Employed 2006'!F89*100</f>
        <v>19.727891156462583</v>
      </c>
      <c r="Y89" s="4">
        <f>G89/'Number Employed 2006'!G89*100</f>
        <v>5.5045871559633035</v>
      </c>
      <c r="Z89" s="4">
        <f>H89/'Number Employed 2006'!H89*100</f>
        <v>29.19254658385093</v>
      </c>
      <c r="AA89" s="4">
        <f>I89/'Number Employed 2006'!I89*100</f>
        <v>9.3333333333333339</v>
      </c>
      <c r="AB89" s="4">
        <f>K89/'Number Employed 2006'!K89*100</f>
        <v>10.810810810810811</v>
      </c>
      <c r="AC89" s="4">
        <f>L89/'Number Employed 2006'!L89*100</f>
        <v>-51.282051282051277</v>
      </c>
      <c r="AD89" s="4">
        <f>M89/'Number Employed 2006'!M89*100</f>
        <v>-13.418530351437699</v>
      </c>
      <c r="AE89" s="4">
        <f>N89/'Number Employed 2006'!N89*100</f>
        <v>-5.0903119868637114</v>
      </c>
      <c r="AF89" s="4">
        <f>O89/'Number Employed 2006'!O89*100</f>
        <v>29.787234042553191</v>
      </c>
      <c r="AG89" s="4">
        <f>P89/'Number Employed 2006'!P89*100</f>
        <v>52.702702702702695</v>
      </c>
      <c r="AH89" s="4">
        <f>Q89/'Number Employed 2006'!Q89*100</f>
        <v>12.463768115942029</v>
      </c>
      <c r="AI89" s="4">
        <f>R89/'Number Employed 2006'!R89*100</f>
        <v>9.2838196286472154</v>
      </c>
    </row>
    <row r="90" spans="1:35" x14ac:dyDescent="0.25">
      <c r="A90" s="6">
        <v>89</v>
      </c>
      <c r="B90">
        <f>'Number employed 2011'!B90-'Number Employed 2006'!B90</f>
        <v>26</v>
      </c>
      <c r="C90">
        <f>'Number employed 2011'!C90-'Number Employed 2006'!C90</f>
        <v>-365</v>
      </c>
      <c r="D90">
        <f>'Number employed 2011'!D90-'Number Employed 2006'!D90</f>
        <v>-40</v>
      </c>
      <c r="E90">
        <f>'Number employed 2011'!E90-'Number Employed 2006'!E90</f>
        <v>68</v>
      </c>
      <c r="F90">
        <f>'Number employed 2011'!F90-'Number Employed 2006'!F90</f>
        <v>6</v>
      </c>
      <c r="G90">
        <f>'Number employed 2011'!G90-'Number Employed 2006'!G90</f>
        <v>23</v>
      </c>
      <c r="H90">
        <f>'Number employed 2011'!H90-'Number Employed 2006'!H90</f>
        <v>50</v>
      </c>
      <c r="I90">
        <f>'Number employed 2011'!I90-'Number Employed 2006'!I90</f>
        <v>-116</v>
      </c>
      <c r="J90">
        <f>'Number employed 2011'!J90-'Number Employed 2006'!J90</f>
        <v>-348</v>
      </c>
      <c r="K90">
        <f>'Number employed 2011'!K90-'Number Employed 2006'!K90</f>
        <v>74</v>
      </c>
      <c r="L90">
        <f>'Number employed 2011'!L90-'Number Employed 2006'!L90</f>
        <v>-10</v>
      </c>
      <c r="M90">
        <f>'Number employed 2011'!M90-'Number Employed 2006'!M90</f>
        <v>20</v>
      </c>
      <c r="N90">
        <f>'Number employed 2011'!N90-'Number Employed 2006'!N90</f>
        <v>69</v>
      </c>
      <c r="O90">
        <f>'Number employed 2011'!O90-'Number Employed 2006'!O90</f>
        <v>16</v>
      </c>
      <c r="P90">
        <f>'Number employed 2011'!P90-'Number Employed 2006'!P90</f>
        <v>34</v>
      </c>
      <c r="Q90">
        <f>'Number employed 2011'!Q90-'Number Employed 2006'!Q90</f>
        <v>125</v>
      </c>
      <c r="R90">
        <f>'Number employed 2011'!R90-'Number Employed 2006'!R90</f>
        <v>15</v>
      </c>
      <c r="S90">
        <f>'Number employed 2011'!S90-'Number Employed 2006'!S90</f>
        <v>343</v>
      </c>
      <c r="T90" s="4">
        <f>B90/'Number Employed 2006'!B90*100</f>
        <v>4.3405676126878134</v>
      </c>
      <c r="U90" s="4">
        <f>C90/'Number Employed 2006'!C90*100</f>
        <v>-62.393162393162392</v>
      </c>
      <c r="V90" s="4">
        <f>D90/'Number Employed 2006'!D90*100</f>
        <v>-10.526315789473683</v>
      </c>
      <c r="W90" s="4">
        <f>E90/'Number Employed 2006'!E90*100</f>
        <v>17.08542713567839</v>
      </c>
      <c r="X90" s="4">
        <f>F90/'Number Employed 2006'!F90*100</f>
        <v>4.8780487804878048</v>
      </c>
      <c r="Y90" s="4">
        <f>G90/'Number Employed 2006'!G90*100</f>
        <v>22.115384615384613</v>
      </c>
      <c r="Z90" s="4">
        <f>H90/'Number Employed 2006'!H90*100</f>
        <v>26.041666666666668</v>
      </c>
      <c r="AA90" s="4">
        <f>I90/'Number Employed 2006'!I90*100</f>
        <v>-27.751196172248804</v>
      </c>
      <c r="AB90" s="4">
        <f>K90/'Number Employed 2006'!K90*100</f>
        <v>78.723404255319153</v>
      </c>
      <c r="AC90" s="4">
        <f>L90/'Number Employed 2006'!L90*100</f>
        <v>-40</v>
      </c>
      <c r="AD90" s="4">
        <f>M90/'Number Employed 2006'!M90*100</f>
        <v>14.814814814814813</v>
      </c>
      <c r="AE90" s="4">
        <f>N90/'Number Employed 2006'!N90*100</f>
        <v>17.512690355329948</v>
      </c>
      <c r="AF90" s="4">
        <f>O90/'Number Employed 2006'!O90*100</f>
        <v>80</v>
      </c>
      <c r="AG90" s="4">
        <f>P90/'Number Employed 2006'!P90*100</f>
        <v>41.975308641975303</v>
      </c>
      <c r="AH90" s="4">
        <f>Q90/'Number Employed 2006'!Q90*100</f>
        <v>16.891891891891891</v>
      </c>
      <c r="AI90" s="4">
        <f>R90/'Number Employed 2006'!R90*100</f>
        <v>4.2613636363636358</v>
      </c>
    </row>
    <row r="91" spans="1:35" x14ac:dyDescent="0.25">
      <c r="A91" s="6">
        <v>90</v>
      </c>
      <c r="B91">
        <f>'Number employed 2011'!B91-'Number Employed 2006'!B91</f>
        <v>-48</v>
      </c>
      <c r="C91">
        <f>'Number employed 2011'!C91-'Number Employed 2006'!C91</f>
        <v>-858</v>
      </c>
      <c r="D91">
        <f>'Number employed 2011'!D91-'Number Employed 2006'!D91</f>
        <v>-78</v>
      </c>
      <c r="E91">
        <f>'Number employed 2011'!E91-'Number Employed 2006'!E91</f>
        <v>-66</v>
      </c>
      <c r="F91">
        <f>'Number employed 2011'!F91-'Number Employed 2006'!F91</f>
        <v>88</v>
      </c>
      <c r="G91">
        <f>'Number employed 2011'!G91-'Number Employed 2006'!G91</f>
        <v>4</v>
      </c>
      <c r="H91">
        <f>'Number employed 2011'!H91-'Number Employed 2006'!H91</f>
        <v>155</v>
      </c>
      <c r="I91">
        <f>'Number employed 2011'!I91-'Number Employed 2006'!I91</f>
        <v>-126</v>
      </c>
      <c r="J91">
        <f>'Number employed 2011'!J91-'Number Employed 2006'!J91</f>
        <v>-929</v>
      </c>
      <c r="K91">
        <f>'Number employed 2011'!K91-'Number Employed 2006'!K91</f>
        <v>25</v>
      </c>
      <c r="L91">
        <f>'Number employed 2011'!L91-'Number Employed 2006'!L91</f>
        <v>-20</v>
      </c>
      <c r="M91">
        <f>'Number employed 2011'!M91-'Number Employed 2006'!M91</f>
        <v>91</v>
      </c>
      <c r="N91">
        <f>'Number employed 2011'!N91-'Number Employed 2006'!N91</f>
        <v>1</v>
      </c>
      <c r="O91">
        <f>'Number employed 2011'!O91-'Number Employed 2006'!O91</f>
        <v>33</v>
      </c>
      <c r="P91">
        <f>'Number employed 2011'!P91-'Number Employed 2006'!P91</f>
        <v>66</v>
      </c>
      <c r="Q91">
        <f>'Number employed 2011'!Q91-'Number Employed 2006'!Q91</f>
        <v>309</v>
      </c>
      <c r="R91">
        <f>'Number employed 2011'!R91-'Number Employed 2006'!R91</f>
        <v>-96</v>
      </c>
      <c r="S91">
        <f>'Number employed 2011'!S91-'Number Employed 2006'!S91</f>
        <v>409</v>
      </c>
      <c r="T91" s="4">
        <f>B91/'Number Employed 2006'!B91*100</f>
        <v>-7.4534161490683228</v>
      </c>
      <c r="U91" s="4">
        <f>C91/'Number Employed 2006'!C91*100</f>
        <v>-58.767123287671232</v>
      </c>
      <c r="V91" s="4">
        <f>D91/'Number Employed 2006'!D91*100</f>
        <v>-4.4545973729297543</v>
      </c>
      <c r="W91" s="4">
        <f>E91/'Number Employed 2006'!E91*100</f>
        <v>-4.9327354260089686</v>
      </c>
      <c r="X91" s="4">
        <f>F91/'Number Employed 2006'!F91*100</f>
        <v>29.2358803986711</v>
      </c>
      <c r="Y91" s="4">
        <f>G91/'Number Employed 2006'!G91*100</f>
        <v>1.0471204188481675</v>
      </c>
      <c r="Z91" s="4">
        <f>H91/'Number Employed 2006'!H91*100</f>
        <v>29.523809523809526</v>
      </c>
      <c r="AA91" s="4">
        <f>I91/'Number Employed 2006'!I91*100</f>
        <v>-14.466130884041331</v>
      </c>
      <c r="AB91" s="4">
        <f>K91/'Number Employed 2006'!K91*100</f>
        <v>24.752475247524753</v>
      </c>
      <c r="AC91" s="4">
        <f>L91/'Number Employed 2006'!L91*100</f>
        <v>-27.777777777777779</v>
      </c>
      <c r="AD91" s="4">
        <f>M91/'Number Employed 2006'!M91*100</f>
        <v>11.818181818181818</v>
      </c>
      <c r="AE91" s="4">
        <f>N91/'Number Employed 2006'!N91*100</f>
        <v>7.3152889539136803E-2</v>
      </c>
      <c r="AF91" s="4">
        <f>O91/'Number Employed 2006'!O91*100</f>
        <v>38.372093023255815</v>
      </c>
      <c r="AG91" s="4">
        <f>P91/'Number Employed 2006'!P91*100</f>
        <v>27.049180327868854</v>
      </c>
      <c r="AH91" s="4">
        <f>Q91/'Number Employed 2006'!Q91*100</f>
        <v>18.08074897600936</v>
      </c>
      <c r="AI91" s="4">
        <f>R91/'Number Employed 2006'!R91*100</f>
        <v>-10.158730158730158</v>
      </c>
    </row>
    <row r="92" spans="1:35" x14ac:dyDescent="0.25">
      <c r="A92" s="6">
        <v>91</v>
      </c>
      <c r="B92">
        <f>'Number employed 2011'!B92-'Number Employed 2006'!B92</f>
        <v>18</v>
      </c>
      <c r="C92">
        <f>'Number employed 2011'!C92-'Number Employed 2006'!C92</f>
        <v>-159</v>
      </c>
      <c r="D92">
        <f>'Number employed 2011'!D92-'Number Employed 2006'!D92</f>
        <v>-34</v>
      </c>
      <c r="E92">
        <f>'Number employed 2011'!E92-'Number Employed 2006'!E92</f>
        <v>-24</v>
      </c>
      <c r="F92">
        <f>'Number employed 2011'!F92-'Number Employed 2006'!F92</f>
        <v>0</v>
      </c>
      <c r="G92">
        <f>'Number employed 2011'!G92-'Number Employed 2006'!G92</f>
        <v>4</v>
      </c>
      <c r="H92">
        <f>'Number employed 2011'!H92-'Number Employed 2006'!H92</f>
        <v>30</v>
      </c>
      <c r="I92">
        <f>'Number employed 2011'!I92-'Number Employed 2006'!I92</f>
        <v>-29</v>
      </c>
      <c r="J92">
        <f>'Number employed 2011'!J92-'Number Employed 2006'!J92</f>
        <v>-194</v>
      </c>
      <c r="K92">
        <f>'Number employed 2011'!K92-'Number Employed 2006'!K92</f>
        <v>4</v>
      </c>
      <c r="L92">
        <f>'Number employed 2011'!L92-'Number Employed 2006'!L92</f>
        <v>-7</v>
      </c>
      <c r="M92">
        <f>'Number employed 2011'!M92-'Number Employed 2006'!M92</f>
        <v>-1</v>
      </c>
      <c r="N92">
        <f>'Number employed 2011'!N92-'Number Employed 2006'!N92</f>
        <v>-21</v>
      </c>
      <c r="O92">
        <f>'Number employed 2011'!O92-'Number Employed 2006'!O92</f>
        <v>1</v>
      </c>
      <c r="P92">
        <f>'Number employed 2011'!P92-'Number Employed 2006'!P92</f>
        <v>7</v>
      </c>
      <c r="Q92">
        <f>'Number employed 2011'!Q92-'Number Employed 2006'!Q92</f>
        <v>7</v>
      </c>
      <c r="R92">
        <f>'Number employed 2011'!R92-'Number Employed 2006'!R92</f>
        <v>-8</v>
      </c>
      <c r="S92">
        <f>'Number employed 2011'!S92-'Number Employed 2006'!S92</f>
        <v>-18</v>
      </c>
      <c r="T92" s="4">
        <f>B92/'Number Employed 2006'!B92*100</f>
        <v>5.3731343283582085</v>
      </c>
      <c r="U92" s="4">
        <f>C92/'Number Employed 2006'!C92*100</f>
        <v>-60.456273764258547</v>
      </c>
      <c r="V92" s="4">
        <f>D92/'Number Employed 2006'!D92*100</f>
        <v>-17.708333333333336</v>
      </c>
      <c r="W92" s="4">
        <f>E92/'Number Employed 2006'!E92*100</f>
        <v>-13.186813186813188</v>
      </c>
      <c r="X92" s="4">
        <f>F92/'Number Employed 2006'!F92*100</f>
        <v>0</v>
      </c>
      <c r="Y92" s="4">
        <f>G92/'Number Employed 2006'!G92*100</f>
        <v>11.428571428571429</v>
      </c>
      <c r="Z92" s="4">
        <f>H92/'Number Employed 2006'!H92*100</f>
        <v>57.692307692307686</v>
      </c>
      <c r="AA92" s="4">
        <f>I92/'Number Employed 2006'!I92*100</f>
        <v>-22.137404580152673</v>
      </c>
      <c r="AB92" s="4">
        <f>K92/'Number Employed 2006'!K92*100</f>
        <v>4.7619047619047619</v>
      </c>
      <c r="AC92" s="4">
        <f>L92/'Number Employed 2006'!L92*100</f>
        <v>-50</v>
      </c>
      <c r="AD92" s="4">
        <f>M92/'Number Employed 2006'!M92*100</f>
        <v>-0.98039215686274506</v>
      </c>
      <c r="AE92" s="4">
        <f>N92/'Number Employed 2006'!N92*100</f>
        <v>-9.0909090909090917</v>
      </c>
      <c r="AF92" s="4">
        <f>O92/'Number Employed 2006'!O92*100</f>
        <v>11.111111111111111</v>
      </c>
      <c r="AG92" s="4">
        <f>P92/'Number Employed 2006'!P92*100</f>
        <v>16.666666666666664</v>
      </c>
      <c r="AH92" s="4">
        <f>Q92/'Number Employed 2006'!Q92*100</f>
        <v>2.5454545454545454</v>
      </c>
      <c r="AI92" s="4">
        <f>R92/'Number Employed 2006'!R92*100</f>
        <v>-6.557377049180328</v>
      </c>
    </row>
    <row r="93" spans="1:35" x14ac:dyDescent="0.25">
      <c r="A93" s="6">
        <v>92</v>
      </c>
      <c r="B93">
        <f>'Number employed 2011'!B93-'Number Employed 2006'!B93</f>
        <v>-59</v>
      </c>
      <c r="C93">
        <f>'Number employed 2011'!C93-'Number Employed 2006'!C93</f>
        <v>-328</v>
      </c>
      <c r="D93">
        <f>'Number employed 2011'!D93-'Number Employed 2006'!D93</f>
        <v>-78</v>
      </c>
      <c r="E93">
        <f>'Number employed 2011'!E93-'Number Employed 2006'!E93</f>
        <v>-55</v>
      </c>
      <c r="F93">
        <f>'Number employed 2011'!F93-'Number Employed 2006'!F93</f>
        <v>0</v>
      </c>
      <c r="G93">
        <f>'Number employed 2011'!G93-'Number Employed 2006'!G93</f>
        <v>-10</v>
      </c>
      <c r="H93">
        <f>'Number employed 2011'!H93-'Number Employed 2006'!H93</f>
        <v>56</v>
      </c>
      <c r="I93">
        <f>'Number employed 2011'!I93-'Number Employed 2006'!I93</f>
        <v>26</v>
      </c>
      <c r="J93">
        <f>'Number employed 2011'!J93-'Number Employed 2006'!J93</f>
        <v>-448</v>
      </c>
      <c r="K93">
        <f>'Number employed 2011'!K93-'Number Employed 2006'!K93</f>
        <v>2</v>
      </c>
      <c r="L93">
        <f>'Number employed 2011'!L93-'Number Employed 2006'!L93</f>
        <v>-15</v>
      </c>
      <c r="M93">
        <f>'Number employed 2011'!M93-'Number Employed 2006'!M93</f>
        <v>6</v>
      </c>
      <c r="N93">
        <f>'Number employed 2011'!N93-'Number Employed 2006'!N93</f>
        <v>27</v>
      </c>
      <c r="O93">
        <f>'Number employed 2011'!O93-'Number Employed 2006'!O93</f>
        <v>-2</v>
      </c>
      <c r="P93">
        <f>'Number employed 2011'!P93-'Number Employed 2006'!P93</f>
        <v>23</v>
      </c>
      <c r="Q93">
        <f>'Number employed 2011'!Q93-'Number Employed 2006'!Q93</f>
        <v>38</v>
      </c>
      <c r="R93">
        <f>'Number employed 2011'!R93-'Number Employed 2006'!R93</f>
        <v>-22</v>
      </c>
      <c r="S93">
        <f>'Number employed 2011'!S93-'Number Employed 2006'!S93</f>
        <v>57</v>
      </c>
      <c r="T93" s="4">
        <f>B93/'Number Employed 2006'!B93*100</f>
        <v>-12.5</v>
      </c>
      <c r="U93" s="4">
        <f>C93/'Number Employed 2006'!C93*100</f>
        <v>-64.566929133858267</v>
      </c>
      <c r="V93" s="4">
        <f>D93/'Number Employed 2006'!D93*100</f>
        <v>-13.684210526315791</v>
      </c>
      <c r="W93" s="4">
        <f>E93/'Number Employed 2006'!E93*100</f>
        <v>-13.580246913580247</v>
      </c>
      <c r="X93" s="4">
        <f>F93/'Number Employed 2006'!F93*100</f>
        <v>0</v>
      </c>
      <c r="Y93" s="4">
        <f>G93/'Number Employed 2006'!G93*100</f>
        <v>-12.048192771084338</v>
      </c>
      <c r="Z93" s="4">
        <f>H93/'Number Employed 2006'!H93*100</f>
        <v>61.53846153846154</v>
      </c>
      <c r="AA93" s="4">
        <f>I93/'Number Employed 2006'!I93*100</f>
        <v>12.682926829268293</v>
      </c>
      <c r="AB93" s="4">
        <f>K93/'Number Employed 2006'!K93*100</f>
        <v>2.2727272727272729</v>
      </c>
      <c r="AC93" s="4">
        <f>L93/'Number Employed 2006'!L93*100</f>
        <v>-51.724137931034484</v>
      </c>
      <c r="AD93" s="4">
        <f>M93/'Number Employed 2006'!M93*100</f>
        <v>2.5751072961373391</v>
      </c>
      <c r="AE93" s="4">
        <f>N93/'Number Employed 2006'!N93*100</f>
        <v>7.8488372093023253</v>
      </c>
      <c r="AF93" s="4">
        <f>O93/'Number Employed 2006'!O93*100</f>
        <v>-8.695652173913043</v>
      </c>
      <c r="AG93" s="4">
        <f>P93/'Number Employed 2006'!P93*100</f>
        <v>37.704918032786885</v>
      </c>
      <c r="AH93" s="4">
        <f>Q93/'Number Employed 2006'!Q93*100</f>
        <v>7.3359073359073363</v>
      </c>
      <c r="AI93" s="4">
        <f>R93/'Number Employed 2006'!R93*100</f>
        <v>-8</v>
      </c>
    </row>
    <row r="94" spans="1:35" x14ac:dyDescent="0.25">
      <c r="A94" s="6">
        <v>93</v>
      </c>
      <c r="B94">
        <f>'Number employed 2011'!B94-'Number Employed 2006'!B94</f>
        <v>-10</v>
      </c>
      <c r="C94">
        <f>'Number employed 2011'!C94-'Number Employed 2006'!C94</f>
        <v>-269</v>
      </c>
      <c r="D94">
        <f>'Number employed 2011'!D94-'Number Employed 2006'!D94</f>
        <v>-42</v>
      </c>
      <c r="E94">
        <f>'Number employed 2011'!E94-'Number Employed 2006'!E94</f>
        <v>17</v>
      </c>
      <c r="F94">
        <f>'Number employed 2011'!F94-'Number Employed 2006'!F94</f>
        <v>23</v>
      </c>
      <c r="G94">
        <f>'Number employed 2011'!G94-'Number Employed 2006'!G94</f>
        <v>-1</v>
      </c>
      <c r="H94">
        <f>'Number employed 2011'!H94-'Number Employed 2006'!H94</f>
        <v>43</v>
      </c>
      <c r="I94">
        <f>'Number employed 2011'!I94-'Number Employed 2006'!I94</f>
        <v>-39</v>
      </c>
      <c r="J94">
        <f>'Number employed 2011'!J94-'Number Employed 2006'!J94</f>
        <v>-278</v>
      </c>
      <c r="K94">
        <f>'Number employed 2011'!K94-'Number Employed 2006'!K94</f>
        <v>9</v>
      </c>
      <c r="L94">
        <f>'Number employed 2011'!L94-'Number Employed 2006'!L94</f>
        <v>-15</v>
      </c>
      <c r="M94">
        <f>'Number employed 2011'!M94-'Number Employed 2006'!M94</f>
        <v>-4</v>
      </c>
      <c r="N94">
        <f>'Number employed 2011'!N94-'Number Employed 2006'!N94</f>
        <v>15</v>
      </c>
      <c r="O94">
        <f>'Number employed 2011'!O94-'Number Employed 2006'!O94</f>
        <v>8</v>
      </c>
      <c r="P94">
        <f>'Number employed 2011'!P94-'Number Employed 2006'!P94</f>
        <v>26</v>
      </c>
      <c r="Q94">
        <f>'Number employed 2011'!Q94-'Number Employed 2006'!Q94</f>
        <v>105</v>
      </c>
      <c r="R94">
        <f>'Number employed 2011'!R94-'Number Employed 2006'!R94</f>
        <v>-16</v>
      </c>
      <c r="S94">
        <f>'Number employed 2011'!S94-'Number Employed 2006'!S94</f>
        <v>128</v>
      </c>
      <c r="T94" s="4">
        <f>B94/'Number Employed 2006'!B94*100</f>
        <v>-2.4038461538461542</v>
      </c>
      <c r="U94" s="4">
        <f>C94/'Number Employed 2006'!C94*100</f>
        <v>-60.722347629796836</v>
      </c>
      <c r="V94" s="4">
        <f>D94/'Number Employed 2006'!D94*100</f>
        <v>-12.962962962962962</v>
      </c>
      <c r="W94" s="4">
        <f>E94/'Number Employed 2006'!E94*100</f>
        <v>5.7046979865771812</v>
      </c>
      <c r="X94" s="4">
        <f>F94/'Number Employed 2006'!F94*100</f>
        <v>28.39506172839506</v>
      </c>
      <c r="Y94" s="4">
        <f>G94/'Number Employed 2006'!G94*100</f>
        <v>-1.1363636363636365</v>
      </c>
      <c r="Z94" s="4">
        <f>H94/'Number Employed 2006'!H94*100</f>
        <v>35.833333333333336</v>
      </c>
      <c r="AA94" s="4">
        <f>I94/'Number Employed 2006'!I94*100</f>
        <v>-18.571428571428573</v>
      </c>
      <c r="AB94" s="4">
        <f>K94/'Number Employed 2006'!K94*100</f>
        <v>31.03448275862069</v>
      </c>
      <c r="AC94" s="4">
        <f>L94/'Number Employed 2006'!L94*100</f>
        <v>-71.428571428571431</v>
      </c>
      <c r="AD94" s="4">
        <f>M94/'Number Employed 2006'!M94*100</f>
        <v>-3.7383177570093453</v>
      </c>
      <c r="AE94" s="4">
        <f>N94/'Number Employed 2006'!N94*100</f>
        <v>4.213483146067416</v>
      </c>
      <c r="AF94" s="4">
        <f>O94/'Number Employed 2006'!O94*100</f>
        <v>29.629629629629626</v>
      </c>
      <c r="AG94" s="4">
        <f>P94/'Number Employed 2006'!P94*100</f>
        <v>47.272727272727273</v>
      </c>
      <c r="AH94" s="4">
        <f>Q94/'Number Employed 2006'!Q94*100</f>
        <v>21.96652719665272</v>
      </c>
      <c r="AI94" s="4">
        <f>R94/'Number Employed 2006'!R94*100</f>
        <v>-7.1748878923766819</v>
      </c>
    </row>
    <row r="95" spans="1:35" x14ac:dyDescent="0.25">
      <c r="A95" s="6">
        <v>94</v>
      </c>
      <c r="B95">
        <f>'Number employed 2011'!B95-'Number Employed 2006'!B95</f>
        <v>-16</v>
      </c>
      <c r="C95">
        <f>'Number employed 2011'!C95-'Number Employed 2006'!C95</f>
        <v>-223</v>
      </c>
      <c r="D95">
        <f>'Number employed 2011'!D95-'Number Employed 2006'!D95</f>
        <v>-49</v>
      </c>
      <c r="E95">
        <f>'Number employed 2011'!E95-'Number Employed 2006'!E95</f>
        <v>-29</v>
      </c>
      <c r="F95">
        <f>'Number employed 2011'!F95-'Number Employed 2006'!F95</f>
        <v>12</v>
      </c>
      <c r="G95">
        <f>'Number employed 2011'!G95-'Number Employed 2006'!G95</f>
        <v>-1</v>
      </c>
      <c r="H95">
        <f>'Number employed 2011'!H95-'Number Employed 2006'!H95</f>
        <v>33</v>
      </c>
      <c r="I95">
        <f>'Number employed 2011'!I95-'Number Employed 2006'!I95</f>
        <v>-17</v>
      </c>
      <c r="J95">
        <f>'Number employed 2011'!J95-'Number Employed 2006'!J95</f>
        <v>-290</v>
      </c>
      <c r="K95">
        <f>'Number employed 2011'!K95-'Number Employed 2006'!K95</f>
        <v>12</v>
      </c>
      <c r="L95">
        <f>'Number employed 2011'!L95-'Number Employed 2006'!L95</f>
        <v>-8</v>
      </c>
      <c r="M95">
        <f>'Number employed 2011'!M95-'Number Employed 2006'!M95</f>
        <v>-3</v>
      </c>
      <c r="N95">
        <f>'Number employed 2011'!N95-'Number Employed 2006'!N95</f>
        <v>-12</v>
      </c>
      <c r="O95">
        <f>'Number employed 2011'!O95-'Number Employed 2006'!O95</f>
        <v>2</v>
      </c>
      <c r="P95">
        <f>'Number employed 2011'!P95-'Number Employed 2006'!P95</f>
        <v>20</v>
      </c>
      <c r="Q95">
        <f>'Number employed 2011'!Q95-'Number Employed 2006'!Q95</f>
        <v>19</v>
      </c>
      <c r="R95">
        <f>'Number employed 2011'!R95-'Number Employed 2006'!R95</f>
        <v>-30</v>
      </c>
      <c r="S95">
        <f>'Number employed 2011'!S95-'Number Employed 2006'!S95</f>
        <v>0</v>
      </c>
      <c r="T95" s="4">
        <f>B95/'Number Employed 2006'!B95*100</f>
        <v>-4.4943820224719104</v>
      </c>
      <c r="U95" s="4">
        <f>C95/'Number Employed 2006'!C95*100</f>
        <v>-69.905956112852664</v>
      </c>
      <c r="V95" s="4">
        <f>D95/'Number Employed 2006'!D95*100</f>
        <v>-18.421052631578945</v>
      </c>
      <c r="W95" s="4">
        <f>E95/'Number Employed 2006'!E95*100</f>
        <v>-14.572864321608039</v>
      </c>
      <c r="X95" s="4">
        <f>F95/'Number Employed 2006'!F95*100</f>
        <v>20.33898305084746</v>
      </c>
      <c r="Y95" s="4">
        <f>G95/'Number Employed 2006'!G95*100</f>
        <v>-2.7777777777777777</v>
      </c>
      <c r="Z95" s="4">
        <f>H95/'Number Employed 2006'!H95*100</f>
        <v>60</v>
      </c>
      <c r="AA95" s="4">
        <f>I95/'Number Employed 2006'!I95*100</f>
        <v>-13.709677419354838</v>
      </c>
      <c r="AB95" s="4">
        <f>K95/'Number Employed 2006'!K95*100</f>
        <v>57.142857142857139</v>
      </c>
      <c r="AC95" s="4">
        <f>L95/'Number Employed 2006'!L95*100</f>
        <v>-47.058823529411761</v>
      </c>
      <c r="AD95" s="4">
        <f>M95/'Number Employed 2006'!M95*100</f>
        <v>-5.7692307692307692</v>
      </c>
      <c r="AE95" s="4">
        <f>N95/'Number Employed 2006'!N95*100</f>
        <v>-5.3097345132743365</v>
      </c>
      <c r="AF95" s="4">
        <f>O95/'Number Employed 2006'!O95*100</f>
        <v>8</v>
      </c>
      <c r="AG95" s="4">
        <f>P95/'Number Employed 2006'!P95*100</f>
        <v>46.511627906976742</v>
      </c>
      <c r="AH95" s="4">
        <f>Q95/'Number Employed 2006'!Q95*100</f>
        <v>6.6202090592334493</v>
      </c>
      <c r="AI95" s="4">
        <f>R95/'Number Employed 2006'!R95*100</f>
        <v>-21.12676056338028</v>
      </c>
    </row>
    <row r="96" spans="1:35" x14ac:dyDescent="0.25">
      <c r="A96" s="6">
        <v>95</v>
      </c>
      <c r="B96">
        <f>'Number employed 2011'!B96-'Number Employed 2006'!B96</f>
        <v>-153</v>
      </c>
      <c r="C96">
        <f>'Number employed 2011'!C96-'Number Employed 2006'!C96</f>
        <v>-2170</v>
      </c>
      <c r="D96">
        <f>'Number employed 2011'!D96-'Number Employed 2006'!D96</f>
        <v>-1288</v>
      </c>
      <c r="E96">
        <f>'Number employed 2011'!E96-'Number Employed 2006'!E96</f>
        <v>-807</v>
      </c>
      <c r="F96">
        <f>'Number employed 2011'!F96-'Number Employed 2006'!F96</f>
        <v>439</v>
      </c>
      <c r="G96">
        <f>'Number employed 2011'!G96-'Number Employed 2006'!G96</f>
        <v>35</v>
      </c>
      <c r="H96">
        <f>'Number employed 2011'!H96-'Number Employed 2006'!H96</f>
        <v>730</v>
      </c>
      <c r="I96">
        <f>'Number employed 2011'!I96-'Number Employed 2006'!I96</f>
        <v>-589</v>
      </c>
      <c r="J96">
        <f>'Number employed 2011'!J96-'Number Employed 2006'!J96</f>
        <v>-3803</v>
      </c>
      <c r="K96">
        <f>'Number employed 2011'!K96-'Number Employed 2006'!K96</f>
        <v>5</v>
      </c>
      <c r="L96">
        <f>'Number employed 2011'!L96-'Number Employed 2006'!L96</f>
        <v>-106</v>
      </c>
      <c r="M96">
        <f>'Number employed 2011'!M96-'Number Employed 2006'!M96</f>
        <v>-917</v>
      </c>
      <c r="N96">
        <f>'Number employed 2011'!N96-'Number Employed 2006'!N96</f>
        <v>-591</v>
      </c>
      <c r="O96">
        <f>'Number employed 2011'!O96-'Number Employed 2006'!O96</f>
        <v>277</v>
      </c>
      <c r="P96">
        <f>'Number employed 2011'!P96-'Number Employed 2006'!P96</f>
        <v>187</v>
      </c>
      <c r="Q96">
        <f>'Number employed 2011'!Q96-'Number Employed 2006'!Q96</f>
        <v>1328</v>
      </c>
      <c r="R96">
        <f>'Number employed 2011'!R96-'Number Employed 2006'!R96</f>
        <v>-234</v>
      </c>
      <c r="S96">
        <f>'Number employed 2011'!S96-'Number Employed 2006'!S96</f>
        <v>-51</v>
      </c>
      <c r="T96" s="4">
        <f>B96/'Number Employed 2006'!B96*100</f>
        <v>-13.444639718804922</v>
      </c>
      <c r="U96" s="4">
        <f>C96/'Number Employed 2006'!C96*100</f>
        <v>-62.28473019517795</v>
      </c>
      <c r="V96" s="4">
        <f>D96/'Number Employed 2006'!D96*100</f>
        <v>-24.664879356568363</v>
      </c>
      <c r="W96" s="4">
        <f>E96/'Number Employed 2006'!E96*100</f>
        <v>-18.51766865534649</v>
      </c>
      <c r="X96" s="4">
        <f>F96/'Number Employed 2006'!F96*100</f>
        <v>34.539732494099134</v>
      </c>
      <c r="Y96" s="4">
        <f>G96/'Number Employed 2006'!G96*100</f>
        <v>4.4303797468354427</v>
      </c>
      <c r="Z96" s="4">
        <f>H96/'Number Employed 2006'!H96*100</f>
        <v>44.457978075517666</v>
      </c>
      <c r="AA96" s="4">
        <f>I96/'Number Employed 2006'!I96*100</f>
        <v>-19.298820445609437</v>
      </c>
      <c r="AB96" s="4">
        <f>K96/'Number Employed 2006'!K96*100</f>
        <v>4.2016806722689077</v>
      </c>
      <c r="AC96" s="4">
        <f>L96/'Number Employed 2006'!L96*100</f>
        <v>-44.166666666666664</v>
      </c>
      <c r="AD96" s="4">
        <f>M96/'Number Employed 2006'!M96*100</f>
        <v>-35.597826086956523</v>
      </c>
      <c r="AE96" s="4">
        <f>N96/'Number Employed 2006'!N96*100</f>
        <v>-12.997580822520344</v>
      </c>
      <c r="AF96" s="4">
        <f>O96/'Number Employed 2006'!O96*100</f>
        <v>74.66307277628033</v>
      </c>
      <c r="AG96" s="4">
        <f>P96/'Number Employed 2006'!P96*100</f>
        <v>34.311926605504588</v>
      </c>
      <c r="AH96" s="4">
        <f>Q96/'Number Employed 2006'!Q96*100</f>
        <v>28.528464017185822</v>
      </c>
      <c r="AI96" s="4">
        <f>R96/'Number Employed 2006'!R96*100</f>
        <v>-7.8391959798994977</v>
      </c>
    </row>
    <row r="97" spans="1:35" x14ac:dyDescent="0.25">
      <c r="A97" s="6">
        <v>96</v>
      </c>
      <c r="B97">
        <f>'Number employed 2011'!B97-'Number Employed 2006'!B97</f>
        <v>-24</v>
      </c>
      <c r="C97">
        <f>'Number employed 2011'!C97-'Number Employed 2006'!C97</f>
        <v>-794</v>
      </c>
      <c r="D97">
        <f>'Number employed 2011'!D97-'Number Employed 2006'!D97</f>
        <v>-66</v>
      </c>
      <c r="E97">
        <f>'Number employed 2011'!E97-'Number Employed 2006'!E97</f>
        <v>-25</v>
      </c>
      <c r="F97">
        <f>'Number employed 2011'!F97-'Number Employed 2006'!F97</f>
        <v>109</v>
      </c>
      <c r="G97">
        <f>'Number employed 2011'!G97-'Number Employed 2006'!G97</f>
        <v>-15</v>
      </c>
      <c r="H97">
        <f>'Number employed 2011'!H97-'Number Employed 2006'!H97</f>
        <v>203</v>
      </c>
      <c r="I97">
        <f>'Number employed 2011'!I97-'Number Employed 2006'!I97</f>
        <v>-31</v>
      </c>
      <c r="J97">
        <f>'Number employed 2011'!J97-'Number Employed 2006'!J97</f>
        <v>-790</v>
      </c>
      <c r="K97">
        <f>'Number employed 2011'!K97-'Number Employed 2006'!K97</f>
        <v>10</v>
      </c>
      <c r="L97">
        <f>'Number employed 2011'!L97-'Number Employed 2006'!L97</f>
        <v>-23</v>
      </c>
      <c r="M97">
        <f>'Number employed 2011'!M97-'Number Employed 2006'!M97</f>
        <v>-21</v>
      </c>
      <c r="N97">
        <f>'Number employed 2011'!N97-'Number Employed 2006'!N97</f>
        <v>-90</v>
      </c>
      <c r="O97">
        <f>'Number employed 2011'!O97-'Number Employed 2006'!O97</f>
        <v>19</v>
      </c>
      <c r="P97">
        <f>'Number employed 2011'!P97-'Number Employed 2006'!P97</f>
        <v>47</v>
      </c>
      <c r="Q97">
        <f>'Number employed 2011'!Q97-'Number Employed 2006'!Q97</f>
        <v>236</v>
      </c>
      <c r="R97">
        <f>'Number employed 2011'!R97-'Number Employed 2006'!R97</f>
        <v>-49</v>
      </c>
      <c r="S97">
        <f>'Number employed 2011'!S97-'Number Employed 2006'!S97</f>
        <v>129</v>
      </c>
      <c r="T97" s="4">
        <f>B97/'Number Employed 2006'!B97*100</f>
        <v>-3.0651340996168579</v>
      </c>
      <c r="U97" s="4">
        <f>C97/'Number Employed 2006'!C97*100</f>
        <v>-66.001662510390688</v>
      </c>
      <c r="V97" s="4">
        <f>D97/'Number Employed 2006'!D97*100</f>
        <v>-5.7142857142857144</v>
      </c>
      <c r="W97" s="4">
        <f>E97/'Number Employed 2006'!E97*100</f>
        <v>-2.9069767441860463</v>
      </c>
      <c r="X97" s="4">
        <f>F97/'Number Employed 2006'!F97*100</f>
        <v>53.694581280788178</v>
      </c>
      <c r="Y97" s="4">
        <f>G97/'Number Employed 2006'!G97*100</f>
        <v>-5.0675675675675675</v>
      </c>
      <c r="Z97" s="4">
        <f>H97/'Number Employed 2006'!H97*100</f>
        <v>70.731707317073173</v>
      </c>
      <c r="AA97" s="4">
        <f>I97/'Number Employed 2006'!I97*100</f>
        <v>-5.3448275862068968</v>
      </c>
      <c r="AB97" s="4">
        <f>K97/'Number Employed 2006'!K97*100</f>
        <v>11.76470588235294</v>
      </c>
      <c r="AC97" s="4">
        <f>L97/'Number Employed 2006'!L97*100</f>
        <v>-39.655172413793103</v>
      </c>
      <c r="AD97" s="4">
        <f>M97/'Number Employed 2006'!M97*100</f>
        <v>-4.1666666666666661</v>
      </c>
      <c r="AE97" s="4">
        <f>N97/'Number Employed 2006'!N97*100</f>
        <v>-8.7633885102239528</v>
      </c>
      <c r="AF97" s="4">
        <f>O97/'Number Employed 2006'!O97*100</f>
        <v>27.536231884057973</v>
      </c>
      <c r="AG97" s="4">
        <f>P97/'Number Employed 2006'!P97*100</f>
        <v>22.815533980582526</v>
      </c>
      <c r="AH97" s="4">
        <f>Q97/'Number Employed 2006'!Q97*100</f>
        <v>18.223938223938223</v>
      </c>
      <c r="AI97" s="4">
        <f>R97/'Number Employed 2006'!R97*100</f>
        <v>-6.8917018284106888</v>
      </c>
    </row>
    <row r="98" spans="1:35" x14ac:dyDescent="0.25">
      <c r="A98" s="6">
        <v>97</v>
      </c>
      <c r="B98">
        <f>'Number employed 2011'!B98-'Number Employed 2006'!B98</f>
        <v>-39</v>
      </c>
      <c r="C98">
        <f>'Number employed 2011'!C98-'Number Employed 2006'!C98</f>
        <v>-2481</v>
      </c>
      <c r="D98">
        <f>'Number employed 2011'!D98-'Number Employed 2006'!D98</f>
        <v>-220</v>
      </c>
      <c r="E98">
        <f>'Number employed 2011'!E98-'Number Employed 2006'!E98</f>
        <v>-419</v>
      </c>
      <c r="F98">
        <f>'Number employed 2011'!F98-'Number Employed 2006'!F98</f>
        <v>718</v>
      </c>
      <c r="G98">
        <f>'Number employed 2011'!G98-'Number Employed 2006'!G98</f>
        <v>133</v>
      </c>
      <c r="H98">
        <f>'Number employed 2011'!H98-'Number Employed 2006'!H98</f>
        <v>784</v>
      </c>
      <c r="I98">
        <f>'Number employed 2011'!I98-'Number Employed 2006'!I98</f>
        <v>37</v>
      </c>
      <c r="J98">
        <f>'Number employed 2011'!J98-'Number Employed 2006'!J98</f>
        <v>-1389</v>
      </c>
      <c r="K98">
        <f>'Number employed 2011'!K98-'Number Employed 2006'!K98</f>
        <v>38</v>
      </c>
      <c r="L98">
        <f>'Number employed 2011'!L98-'Number Employed 2006'!L98</f>
        <v>-112</v>
      </c>
      <c r="M98">
        <f>'Number employed 2011'!M98-'Number Employed 2006'!M98</f>
        <v>-72</v>
      </c>
      <c r="N98">
        <f>'Number employed 2011'!N98-'Number Employed 2006'!N98</f>
        <v>-255</v>
      </c>
      <c r="O98">
        <f>'Number employed 2011'!O98-'Number Employed 2006'!O98</f>
        <v>316</v>
      </c>
      <c r="P98">
        <f>'Number employed 2011'!P98-'Number Employed 2006'!P98</f>
        <v>223</v>
      </c>
      <c r="Q98">
        <f>'Number employed 2011'!Q98-'Number Employed 2006'!Q98</f>
        <v>1526</v>
      </c>
      <c r="R98">
        <f>'Number employed 2011'!R98-'Number Employed 2006'!R98</f>
        <v>186</v>
      </c>
      <c r="S98">
        <f>'Number employed 2011'!S98-'Number Employed 2006'!S98</f>
        <v>1850</v>
      </c>
      <c r="T98" s="4">
        <f>B98/'Number Employed 2006'!B98*100</f>
        <v>-2.6639344262295079</v>
      </c>
      <c r="U98" s="4">
        <f>C98/'Number Employed 2006'!C98*100</f>
        <v>-60.808823529411761</v>
      </c>
      <c r="V98" s="4">
        <f>D98/'Number Employed 2006'!D98*100</f>
        <v>-5.4808171400099654</v>
      </c>
      <c r="W98" s="4">
        <f>E98/'Number Employed 2006'!E98*100</f>
        <v>-10.033524904214559</v>
      </c>
      <c r="X98" s="4">
        <f>F98/'Number Employed 2006'!F98*100</f>
        <v>61.36752136752137</v>
      </c>
      <c r="Y98" s="4">
        <f>G98/'Number Employed 2006'!G98*100</f>
        <v>19.054441260744987</v>
      </c>
      <c r="Z98" s="4">
        <f>H98/'Number Employed 2006'!H98*100</f>
        <v>59.259259259259252</v>
      </c>
      <c r="AA98" s="4">
        <f>I98/'Number Employed 2006'!I98*100</f>
        <v>1.5559293523969722</v>
      </c>
      <c r="AB98" s="4">
        <f>K98/'Number Employed 2006'!K98*100</f>
        <v>42.222222222222221</v>
      </c>
      <c r="AC98" s="4">
        <f>L98/'Number Employed 2006'!L98*100</f>
        <v>-42.911877394636015</v>
      </c>
      <c r="AD98" s="4">
        <f>M98/'Number Employed 2006'!M98*100</f>
        <v>-2.7575641516660281</v>
      </c>
      <c r="AE98" s="4">
        <f>N98/'Number Employed 2006'!N98*100</f>
        <v>-6.7549668874172184</v>
      </c>
      <c r="AF98" s="4">
        <f>O98/'Number Employed 2006'!O98*100</f>
        <v>93.21533923303835</v>
      </c>
      <c r="AG98" s="4">
        <f>P98/'Number Employed 2006'!P98*100</f>
        <v>36.981757877280266</v>
      </c>
      <c r="AH98" s="4">
        <f>Q98/'Number Employed 2006'!Q98*100</f>
        <v>33.933733600177895</v>
      </c>
      <c r="AI98" s="4">
        <f>R98/'Number Employed 2006'!R98*100</f>
        <v>7.759699624530664</v>
      </c>
    </row>
    <row r="99" spans="1:35" x14ac:dyDescent="0.25">
      <c r="A99" s="6">
        <v>98</v>
      </c>
      <c r="B99">
        <f>'Number employed 2011'!B99-'Number Employed 2006'!B99</f>
        <v>-75</v>
      </c>
      <c r="C99">
        <f>'Number employed 2011'!C99-'Number Employed 2006'!C99</f>
        <v>-1388</v>
      </c>
      <c r="D99">
        <f>'Number employed 2011'!D99-'Number Employed 2006'!D99</f>
        <v>-439</v>
      </c>
      <c r="E99">
        <f>'Number employed 2011'!E99-'Number Employed 2006'!E99</f>
        <v>-905</v>
      </c>
      <c r="F99">
        <f>'Number employed 2011'!F99-'Number Employed 2006'!F99</f>
        <v>740</v>
      </c>
      <c r="G99">
        <f>'Number employed 2011'!G99-'Number Employed 2006'!G99</f>
        <v>15</v>
      </c>
      <c r="H99">
        <f>'Number employed 2011'!H99-'Number Employed 2006'!H99</f>
        <v>603</v>
      </c>
      <c r="I99">
        <f>'Number employed 2011'!I99-'Number Employed 2006'!I99</f>
        <v>-421</v>
      </c>
      <c r="J99">
        <f>'Number employed 2011'!J99-'Number Employed 2006'!J99</f>
        <v>-1870</v>
      </c>
      <c r="K99">
        <f>'Number employed 2011'!K99-'Number Employed 2006'!K99</f>
        <v>-2</v>
      </c>
      <c r="L99">
        <f>'Number employed 2011'!L99-'Number Employed 2006'!L99</f>
        <v>-53</v>
      </c>
      <c r="M99">
        <f>'Number employed 2011'!M99-'Number Employed 2006'!M99</f>
        <v>-369</v>
      </c>
      <c r="N99">
        <f>'Number employed 2011'!N99-'Number Employed 2006'!N99</f>
        <v>-666</v>
      </c>
      <c r="O99">
        <f>'Number employed 2011'!O99-'Number Employed 2006'!O99</f>
        <v>303</v>
      </c>
      <c r="P99">
        <f>'Number employed 2011'!P99-'Number Employed 2006'!P99</f>
        <v>129</v>
      </c>
      <c r="Q99">
        <f>'Number employed 2011'!Q99-'Number Employed 2006'!Q99</f>
        <v>939</v>
      </c>
      <c r="R99">
        <f>'Number employed 2011'!R99-'Number Employed 2006'!R99</f>
        <v>-442</v>
      </c>
      <c r="S99">
        <f>'Number employed 2011'!S99-'Number Employed 2006'!S99</f>
        <v>-161</v>
      </c>
      <c r="T99" s="4">
        <f>B99/'Number Employed 2006'!B99*100</f>
        <v>-23.885350318471339</v>
      </c>
      <c r="U99" s="4">
        <f>C99/'Number Employed 2006'!C99*100</f>
        <v>-61.497563136907395</v>
      </c>
      <c r="V99" s="4">
        <f>D99/'Number Employed 2006'!D99*100</f>
        <v>-18.963282937365012</v>
      </c>
      <c r="W99" s="4">
        <f>E99/'Number Employed 2006'!E99*100</f>
        <v>-22.975374460522975</v>
      </c>
      <c r="X99" s="4">
        <f>F99/'Number Employed 2006'!F99*100</f>
        <v>96.858638743455501</v>
      </c>
      <c r="Y99" s="4">
        <f>G99/'Number Employed 2006'!G99*100</f>
        <v>2.3364485981308412</v>
      </c>
      <c r="Z99" s="4">
        <f>H99/'Number Employed 2006'!H99*100</f>
        <v>33.407202216066487</v>
      </c>
      <c r="AA99" s="4">
        <f>I99/'Number Employed 2006'!I99*100</f>
        <v>-13.119351822997819</v>
      </c>
      <c r="AB99" s="4">
        <f>K99/'Number Employed 2006'!K99*100</f>
        <v>-4.7619047619047619</v>
      </c>
      <c r="AC99" s="4">
        <f>L99/'Number Employed 2006'!L99*100</f>
        <v>-41.732283464566926</v>
      </c>
      <c r="AD99" s="4">
        <f>M99/'Number Employed 2006'!M99*100</f>
        <v>-29.009433962264154</v>
      </c>
      <c r="AE99" s="4">
        <f>N99/'Number Employed 2006'!N99*100</f>
        <v>-17.689243027888445</v>
      </c>
      <c r="AF99" s="4">
        <f>O99/'Number Employed 2006'!O99*100</f>
        <v>127.84810126582278</v>
      </c>
      <c r="AG99" s="4">
        <f>P99/'Number Employed 2006'!P99*100</f>
        <v>25.851703406813627</v>
      </c>
      <c r="AH99" s="4">
        <f>Q99/'Number Employed 2006'!Q99*100</f>
        <v>20.89452603471295</v>
      </c>
      <c r="AI99" s="4">
        <f>R99/'Number Employed 2006'!R99*100</f>
        <v>-14.373983739837398</v>
      </c>
    </row>
    <row r="100" spans="1:35" x14ac:dyDescent="0.25">
      <c r="A100" s="6">
        <v>99</v>
      </c>
      <c r="B100">
        <f>'Number employed 2011'!B100-'Number Employed 2006'!B100</f>
        <v>72</v>
      </c>
      <c r="C100">
        <f>'Number employed 2011'!C100-'Number Employed 2006'!C100</f>
        <v>-694</v>
      </c>
      <c r="D100">
        <f>'Number employed 2011'!D100-'Number Employed 2006'!D100</f>
        <v>-125</v>
      </c>
      <c r="E100">
        <f>'Number employed 2011'!E100-'Number Employed 2006'!E100</f>
        <v>-47</v>
      </c>
      <c r="F100">
        <f>'Number employed 2011'!F100-'Number Employed 2006'!F100</f>
        <v>36</v>
      </c>
      <c r="G100">
        <f>'Number employed 2011'!G100-'Number Employed 2006'!G100</f>
        <v>32</v>
      </c>
      <c r="H100">
        <f>'Number employed 2011'!H100-'Number Employed 2006'!H100</f>
        <v>64</v>
      </c>
      <c r="I100">
        <f>'Number employed 2011'!I100-'Number Employed 2006'!I100</f>
        <v>-103</v>
      </c>
      <c r="J100">
        <f>'Number employed 2011'!J100-'Number Employed 2006'!J100</f>
        <v>-765</v>
      </c>
      <c r="K100">
        <f>'Number employed 2011'!K100-'Number Employed 2006'!K100</f>
        <v>17</v>
      </c>
      <c r="L100">
        <f>'Number employed 2011'!L100-'Number Employed 2006'!L100</f>
        <v>-11</v>
      </c>
      <c r="M100">
        <f>'Number employed 2011'!M100-'Number Employed 2006'!M100</f>
        <v>-1</v>
      </c>
      <c r="N100">
        <f>'Number employed 2011'!N100-'Number Employed 2006'!N100</f>
        <v>-8</v>
      </c>
      <c r="O100">
        <f>'Number employed 2011'!O100-'Number Employed 2006'!O100</f>
        <v>-5</v>
      </c>
      <c r="P100">
        <f>'Number employed 2011'!P100-'Number Employed 2006'!P100</f>
        <v>56</v>
      </c>
      <c r="Q100">
        <f>'Number employed 2011'!Q100-'Number Employed 2006'!Q100</f>
        <v>226</v>
      </c>
      <c r="R100">
        <f>'Number employed 2011'!R100-'Number Employed 2006'!R100</f>
        <v>27</v>
      </c>
      <c r="S100">
        <f>'Number employed 2011'!S100-'Number Employed 2006'!S100</f>
        <v>301</v>
      </c>
      <c r="T100" s="4">
        <f>B100/'Number Employed 2006'!B100*100</f>
        <v>8.1355932203389827</v>
      </c>
      <c r="U100" s="4">
        <f>C100/'Number Employed 2006'!C100*100</f>
        <v>-55.387071029529132</v>
      </c>
      <c r="V100" s="4">
        <f>D100/'Number Employed 2006'!D100*100</f>
        <v>-14.013452914798204</v>
      </c>
      <c r="W100" s="4">
        <f>E100/'Number Employed 2006'!E100*100</f>
        <v>-5.2868391451068613</v>
      </c>
      <c r="X100" s="4">
        <f>F100/'Number Employed 2006'!F100*100</f>
        <v>16.143497757847534</v>
      </c>
      <c r="Y100" s="4">
        <f>G100/'Number Employed 2006'!G100*100</f>
        <v>14.678899082568808</v>
      </c>
      <c r="Z100" s="4">
        <f>H100/'Number Employed 2006'!H100*100</f>
        <v>12.19047619047619</v>
      </c>
      <c r="AA100" s="4">
        <f>I100/'Number Employed 2006'!I100*100</f>
        <v>-16.220472440944881</v>
      </c>
      <c r="AB100" s="4">
        <f>K100/'Number Employed 2006'!K100*100</f>
        <v>29.310344827586203</v>
      </c>
      <c r="AC100" s="4">
        <f>L100/'Number Employed 2006'!L100*100</f>
        <v>-28.205128205128204</v>
      </c>
      <c r="AD100" s="4">
        <f>M100/'Number Employed 2006'!M100*100</f>
        <v>-0.32786885245901637</v>
      </c>
      <c r="AE100" s="4">
        <f>N100/'Number Employed 2006'!N100*100</f>
        <v>-1.0178117048346056</v>
      </c>
      <c r="AF100" s="4">
        <f>O100/'Number Employed 2006'!O100*100</f>
        <v>-5.6818181818181817</v>
      </c>
      <c r="AG100" s="4">
        <f>P100/'Number Employed 2006'!P100*100</f>
        <v>30.939226519337016</v>
      </c>
      <c r="AH100" s="4">
        <f>Q100/'Number Employed 2006'!Q100*100</f>
        <v>14.868421052631579</v>
      </c>
      <c r="AI100" s="4">
        <f>R100/'Number Employed 2006'!R100*100</f>
        <v>4.8473967684021542</v>
      </c>
    </row>
    <row r="101" spans="1:35" x14ac:dyDescent="0.25">
      <c r="A101" s="6">
        <v>100</v>
      </c>
      <c r="B101">
        <f>'Number employed 2011'!B101-'Number Employed 2006'!B101</f>
        <v>26</v>
      </c>
      <c r="C101">
        <f>'Number employed 2011'!C101-'Number Employed 2006'!C101</f>
        <v>-554</v>
      </c>
      <c r="D101">
        <f>'Number employed 2011'!D101-'Number Employed 2006'!D101</f>
        <v>-85</v>
      </c>
      <c r="E101">
        <f>'Number employed 2011'!E101-'Number Employed 2006'!E101</f>
        <v>-53</v>
      </c>
      <c r="F101">
        <f>'Number employed 2011'!F101-'Number Employed 2006'!F101</f>
        <v>53</v>
      </c>
      <c r="G101">
        <f>'Number employed 2011'!G101-'Number Employed 2006'!G101</f>
        <v>66</v>
      </c>
      <c r="H101">
        <f>'Number employed 2011'!H101-'Number Employed 2006'!H101</f>
        <v>86</v>
      </c>
      <c r="I101">
        <f>'Number employed 2011'!I101-'Number Employed 2006'!I101</f>
        <v>17</v>
      </c>
      <c r="J101">
        <f>'Number employed 2011'!J101-'Number Employed 2006'!J101</f>
        <v>-444</v>
      </c>
      <c r="K101">
        <f>'Number employed 2011'!K101-'Number Employed 2006'!K101</f>
        <v>19</v>
      </c>
      <c r="L101">
        <f>'Number employed 2011'!L101-'Number Employed 2006'!L101</f>
        <v>-21</v>
      </c>
      <c r="M101">
        <f>'Number employed 2011'!M101-'Number Employed 2006'!M101</f>
        <v>-39</v>
      </c>
      <c r="N101">
        <f>'Number employed 2011'!N101-'Number Employed 2006'!N101</f>
        <v>17</v>
      </c>
      <c r="O101">
        <f>'Number employed 2011'!O101-'Number Employed 2006'!O101</f>
        <v>26</v>
      </c>
      <c r="P101">
        <f>'Number employed 2011'!P101-'Number Employed 2006'!P101</f>
        <v>94</v>
      </c>
      <c r="Q101">
        <f>'Number employed 2011'!Q101-'Number Employed 2006'!Q101</f>
        <v>270</v>
      </c>
      <c r="R101">
        <f>'Number employed 2011'!R101-'Number Employed 2006'!R101</f>
        <v>-22</v>
      </c>
      <c r="S101">
        <f>'Number employed 2011'!S101-'Number Employed 2006'!S101</f>
        <v>344</v>
      </c>
      <c r="T101" s="4">
        <f>B101/'Number Employed 2006'!B101*100</f>
        <v>4.7186932849364798</v>
      </c>
      <c r="U101" s="4">
        <f>C101/'Number Employed 2006'!C101*100</f>
        <v>-58.62433862433862</v>
      </c>
      <c r="V101" s="4">
        <f>D101/'Number Employed 2006'!D101*100</f>
        <v>-12.005649717514125</v>
      </c>
      <c r="W101" s="4">
        <f>E101/'Number Employed 2006'!E101*100</f>
        <v>-6.5594059405940595</v>
      </c>
      <c r="X101" s="4">
        <f>F101/'Number Employed 2006'!F101*100</f>
        <v>27.461139896373055</v>
      </c>
      <c r="Y101" s="4">
        <f>G101/'Number Employed 2006'!G101*100</f>
        <v>64.077669902912632</v>
      </c>
      <c r="Z101" s="4">
        <f>H101/'Number Employed 2006'!H101*100</f>
        <v>30.824372759856633</v>
      </c>
      <c r="AA101" s="4">
        <f>I101/'Number Employed 2006'!I101*100</f>
        <v>4.3037974683544302</v>
      </c>
      <c r="AB101" s="4">
        <f>K101/'Number Employed 2006'!K101*100</f>
        <v>35.849056603773583</v>
      </c>
      <c r="AC101" s="4">
        <f>L101/'Number Employed 2006'!L101*100</f>
        <v>-41.17647058823529</v>
      </c>
      <c r="AD101" s="4">
        <f>M101/'Number Employed 2006'!M101*100</f>
        <v>-10.263157894736842</v>
      </c>
      <c r="AE101" s="4">
        <f>N101/'Number Employed 2006'!N101*100</f>
        <v>2.2546419098143233</v>
      </c>
      <c r="AF101" s="4">
        <f>O101/'Number Employed 2006'!O101*100</f>
        <v>50</v>
      </c>
      <c r="AG101" s="4">
        <f>P101/'Number Employed 2006'!P101*100</f>
        <v>82.456140350877192</v>
      </c>
      <c r="AH101" s="4">
        <f>Q101/'Number Employed 2006'!Q101*100</f>
        <v>30.892448512585812</v>
      </c>
      <c r="AI101" s="4">
        <f>R101/'Number Employed 2006'!R101*100</f>
        <v>-5.1401869158878499</v>
      </c>
    </row>
    <row r="102" spans="1:35" x14ac:dyDescent="0.25">
      <c r="A102" s="6">
        <v>101</v>
      </c>
      <c r="B102">
        <f>'Number employed 2011'!B102-'Number Employed 2006'!B102</f>
        <v>-37</v>
      </c>
      <c r="C102">
        <f>'Number employed 2011'!C102-'Number Employed 2006'!C102</f>
        <v>-216</v>
      </c>
      <c r="D102">
        <f>'Number employed 2011'!D102-'Number Employed 2006'!D102</f>
        <v>12</v>
      </c>
      <c r="E102">
        <f>'Number employed 2011'!E102-'Number Employed 2006'!E102</f>
        <v>80</v>
      </c>
      <c r="F102">
        <f>'Number employed 2011'!F102-'Number Employed 2006'!F102</f>
        <v>20</v>
      </c>
      <c r="G102">
        <f>'Number employed 2011'!G102-'Number Employed 2006'!G102</f>
        <v>20</v>
      </c>
      <c r="H102">
        <f>'Number employed 2011'!H102-'Number Employed 2006'!H102</f>
        <v>74</v>
      </c>
      <c r="I102">
        <f>'Number employed 2011'!I102-'Number Employed 2006'!I102</f>
        <v>-63</v>
      </c>
      <c r="J102">
        <f>'Number employed 2011'!J102-'Number Employed 2006'!J102</f>
        <v>-110</v>
      </c>
      <c r="K102">
        <f>'Number employed 2011'!K102-'Number Employed 2006'!K102</f>
        <v>11</v>
      </c>
      <c r="L102">
        <f>'Number employed 2011'!L102-'Number Employed 2006'!L102</f>
        <v>-3</v>
      </c>
      <c r="M102">
        <f>'Number employed 2011'!M102-'Number Employed 2006'!M102</f>
        <v>12</v>
      </c>
      <c r="N102">
        <f>'Number employed 2011'!N102-'Number Employed 2006'!N102</f>
        <v>32</v>
      </c>
      <c r="O102">
        <f>'Number employed 2011'!O102-'Number Employed 2006'!O102</f>
        <v>13</v>
      </c>
      <c r="P102">
        <f>'Number employed 2011'!P102-'Number Employed 2006'!P102</f>
        <v>33</v>
      </c>
      <c r="Q102">
        <f>'Number employed 2011'!Q102-'Number Employed 2006'!Q102</f>
        <v>208</v>
      </c>
      <c r="R102">
        <f>'Number employed 2011'!R102-'Number Employed 2006'!R102</f>
        <v>-61</v>
      </c>
      <c r="S102">
        <f>'Number employed 2011'!S102-'Number Employed 2006'!S102</f>
        <v>245</v>
      </c>
      <c r="T102" s="4">
        <f>B102/'Number Employed 2006'!B102*100</f>
        <v>-12.847222222222221</v>
      </c>
      <c r="U102" s="4">
        <f>C102/'Number Employed 2006'!C102*100</f>
        <v>-55.242966751918154</v>
      </c>
      <c r="V102" s="4">
        <f>D102/'Number Employed 2006'!D102*100</f>
        <v>7.2727272727272725</v>
      </c>
      <c r="W102" s="4">
        <f>E102/'Number Employed 2006'!E102*100</f>
        <v>35.087719298245609</v>
      </c>
      <c r="X102" s="4">
        <f>F102/'Number Employed 2006'!F102*100</f>
        <v>18.018018018018019</v>
      </c>
      <c r="Y102" s="4">
        <f>G102/'Number Employed 2006'!G102*100</f>
        <v>29.411764705882355</v>
      </c>
      <c r="Z102" s="4">
        <f>H102/'Number Employed 2006'!H102*100</f>
        <v>50.34013605442177</v>
      </c>
      <c r="AA102" s="4">
        <f>I102/'Number Employed 2006'!I102*100</f>
        <v>-10.714285714285714</v>
      </c>
      <c r="AB102" s="4">
        <f>K102/'Number Employed 2006'!K102*100</f>
        <v>47.826086956521742</v>
      </c>
      <c r="AC102" s="4">
        <f>L102/'Number Employed 2006'!L102*100</f>
        <v>-33.333333333333329</v>
      </c>
      <c r="AD102" s="4">
        <f>M102/'Number Employed 2006'!M102*100</f>
        <v>20.33898305084746</v>
      </c>
      <c r="AE102" s="4">
        <f>N102/'Number Employed 2006'!N102*100</f>
        <v>10.457516339869281</v>
      </c>
      <c r="AF102" s="4">
        <f>O102/'Number Employed 2006'!O102*100</f>
        <v>22.033898305084744</v>
      </c>
      <c r="AG102" s="4">
        <f>P102/'Number Employed 2006'!P102*100</f>
        <v>71.739130434782609</v>
      </c>
      <c r="AH102" s="4">
        <f>Q102/'Number Employed 2006'!Q102*100</f>
        <v>46.95259593679458</v>
      </c>
      <c r="AI102" s="4">
        <f>R102/'Number Employed 2006'!R102*100</f>
        <v>-11.233885819521179</v>
      </c>
    </row>
    <row r="103" spans="1:35" x14ac:dyDescent="0.25">
      <c r="A103" s="6">
        <v>102</v>
      </c>
      <c r="B103">
        <f>'Number employed 2011'!B103-'Number Employed 2006'!B103</f>
        <v>-38</v>
      </c>
      <c r="C103">
        <f>'Number employed 2011'!C103-'Number Employed 2006'!C103</f>
        <v>-478</v>
      </c>
      <c r="D103">
        <f>'Number employed 2011'!D103-'Number Employed 2006'!D103</f>
        <v>-94</v>
      </c>
      <c r="E103">
        <f>'Number employed 2011'!E103-'Number Employed 2006'!E103</f>
        <v>-51</v>
      </c>
      <c r="F103">
        <f>'Number employed 2011'!F103-'Number Employed 2006'!F103</f>
        <v>80</v>
      </c>
      <c r="G103">
        <f>'Number employed 2011'!G103-'Number Employed 2006'!G103</f>
        <v>32</v>
      </c>
      <c r="H103">
        <f>'Number employed 2011'!H103-'Number Employed 2006'!H103</f>
        <v>57</v>
      </c>
      <c r="I103">
        <f>'Number employed 2011'!I103-'Number Employed 2006'!I103</f>
        <v>-52</v>
      </c>
      <c r="J103">
        <f>'Number employed 2011'!J103-'Number Employed 2006'!J103</f>
        <v>-544</v>
      </c>
      <c r="K103">
        <f>'Number employed 2011'!K103-'Number Employed 2006'!K103</f>
        <v>-5</v>
      </c>
      <c r="L103">
        <f>'Number employed 2011'!L103-'Number Employed 2006'!L103</f>
        <v>-15</v>
      </c>
      <c r="M103">
        <f>'Number employed 2011'!M103-'Number Employed 2006'!M103</f>
        <v>-95</v>
      </c>
      <c r="N103">
        <f>'Number employed 2011'!N103-'Number Employed 2006'!N103</f>
        <v>-61</v>
      </c>
      <c r="O103">
        <f>'Number employed 2011'!O103-'Number Employed 2006'!O103</f>
        <v>94</v>
      </c>
      <c r="P103">
        <f>'Number employed 2011'!P103-'Number Employed 2006'!P103</f>
        <v>61</v>
      </c>
      <c r="Q103">
        <f>'Number employed 2011'!Q103-'Number Employed 2006'!Q103</f>
        <v>194</v>
      </c>
      <c r="R103">
        <f>'Number employed 2011'!R103-'Number Employed 2006'!R103</f>
        <v>-96</v>
      </c>
      <c r="S103">
        <f>'Number employed 2011'!S103-'Number Employed 2006'!S103</f>
        <v>77</v>
      </c>
      <c r="T103" s="4">
        <f>B103/'Number Employed 2006'!B103*100</f>
        <v>-17.75700934579439</v>
      </c>
      <c r="U103" s="4">
        <f>C103/'Number Employed 2006'!C103*100</f>
        <v>-70.710059171597635</v>
      </c>
      <c r="V103" s="4">
        <f>D103/'Number Employed 2006'!D103*100</f>
        <v>-25.61307901907357</v>
      </c>
      <c r="W103" s="4">
        <f>E103/'Number Employed 2006'!E103*100</f>
        <v>-17.4061433447099</v>
      </c>
      <c r="X103" s="4">
        <f>F103/'Number Employed 2006'!F103*100</f>
        <v>51.612903225806448</v>
      </c>
      <c r="Y103" s="4">
        <f>G103/'Number Employed 2006'!G103*100</f>
        <v>28.318584070796462</v>
      </c>
      <c r="Z103" s="4">
        <f>H103/'Number Employed 2006'!H103*100</f>
        <v>22.440944881889763</v>
      </c>
      <c r="AA103" s="4">
        <f>I103/'Number Employed 2006'!I103*100</f>
        <v>-12.935323383084576</v>
      </c>
      <c r="AB103" s="4">
        <f>K103/'Number Employed 2006'!K103*100</f>
        <v>-31.25</v>
      </c>
      <c r="AC103" s="4">
        <f>L103/'Number Employed 2006'!L103*100</f>
        <v>-57.692307692307686</v>
      </c>
      <c r="AD103" s="4">
        <f>M103/'Number Employed 2006'!M103*100</f>
        <v>-37.848605577689241</v>
      </c>
      <c r="AE103" s="4">
        <f>N103/'Number Employed 2006'!N103*100</f>
        <v>-15.561224489795919</v>
      </c>
      <c r="AF103" s="4">
        <f>O103/'Number Employed 2006'!O103*100</f>
        <v>170.90909090909091</v>
      </c>
      <c r="AG103" s="4">
        <f>P103/'Number Employed 2006'!P103*100</f>
        <v>62.244897959183675</v>
      </c>
      <c r="AH103" s="4">
        <f>Q103/'Number Employed 2006'!Q103*100</f>
        <v>31.04</v>
      </c>
      <c r="AI103" s="4">
        <f>R103/'Number Employed 2006'!R103*100</f>
        <v>-22.429906542056074</v>
      </c>
    </row>
    <row r="104" spans="1:35" x14ac:dyDescent="0.25">
      <c r="A104" s="6">
        <v>103</v>
      </c>
      <c r="B104">
        <f>'Number employed 2011'!B104-'Number Employed 2006'!B104</f>
        <v>29</v>
      </c>
      <c r="C104">
        <f>'Number employed 2011'!C104-'Number Employed 2006'!C104</f>
        <v>-244</v>
      </c>
      <c r="D104">
        <f>'Number employed 2011'!D104-'Number Employed 2006'!D104</f>
        <v>-52</v>
      </c>
      <c r="E104">
        <f>'Number employed 2011'!E104-'Number Employed 2006'!E104</f>
        <v>10</v>
      </c>
      <c r="F104">
        <f>'Number employed 2011'!F104-'Number Employed 2006'!F104</f>
        <v>2</v>
      </c>
      <c r="G104">
        <f>'Number employed 2011'!G104-'Number Employed 2006'!G104</f>
        <v>3</v>
      </c>
      <c r="H104">
        <f>'Number employed 2011'!H104-'Number Employed 2006'!H104</f>
        <v>7</v>
      </c>
      <c r="I104">
        <f>'Number employed 2011'!I104-'Number Employed 2006'!I104</f>
        <v>-16</v>
      </c>
      <c r="J104">
        <f>'Number employed 2011'!J104-'Number Employed 2006'!J104</f>
        <v>-261</v>
      </c>
      <c r="K104">
        <f>'Number employed 2011'!K104-'Number Employed 2006'!K104</f>
        <v>14</v>
      </c>
      <c r="L104">
        <f>'Number employed 2011'!L104-'Number Employed 2006'!L104</f>
        <v>-6</v>
      </c>
      <c r="M104">
        <f>'Number employed 2011'!M104-'Number Employed 2006'!M104</f>
        <v>7</v>
      </c>
      <c r="N104">
        <f>'Number employed 2011'!N104-'Number Employed 2006'!N104</f>
        <v>6</v>
      </c>
      <c r="O104">
        <f>'Number employed 2011'!O104-'Number Employed 2006'!O104</f>
        <v>10</v>
      </c>
      <c r="P104">
        <f>'Number employed 2011'!P104-'Number Employed 2006'!P104</f>
        <v>21</v>
      </c>
      <c r="Q104">
        <f>'Number employed 2011'!Q104-'Number Employed 2006'!Q104</f>
        <v>13</v>
      </c>
      <c r="R104">
        <f>'Number employed 2011'!R104-'Number Employed 2006'!R104</f>
        <v>-4</v>
      </c>
      <c r="S104">
        <f>'Number employed 2011'!S104-'Number Employed 2006'!S104</f>
        <v>61</v>
      </c>
      <c r="T104" s="4">
        <f>B104/'Number Employed 2006'!B104*100</f>
        <v>7.8590785907859075</v>
      </c>
      <c r="U104" s="4">
        <f>C104/'Number Employed 2006'!C104*100</f>
        <v>-60.246913580246918</v>
      </c>
      <c r="V104" s="4">
        <f>D104/'Number Employed 2006'!D104*100</f>
        <v>-23.318385650224215</v>
      </c>
      <c r="W104" s="4">
        <f>E104/'Number Employed 2006'!E104*100</f>
        <v>7.042253521126761</v>
      </c>
      <c r="X104" s="4">
        <f>F104/'Number Employed 2006'!F104*100</f>
        <v>4.1666666666666661</v>
      </c>
      <c r="Y104" s="4">
        <f>G104/'Number Employed 2006'!G104*100</f>
        <v>6.666666666666667</v>
      </c>
      <c r="Z104" s="4">
        <f>H104/'Number Employed 2006'!H104*100</f>
        <v>9.8591549295774641</v>
      </c>
      <c r="AA104" s="4">
        <f>I104/'Number Employed 2006'!I104*100</f>
        <v>-19.277108433734941</v>
      </c>
      <c r="AB104" s="4">
        <f>K104/'Number Employed 2006'!K104*100</f>
        <v>87.5</v>
      </c>
      <c r="AC104" s="4">
        <f>L104/'Number Employed 2006'!L104*100</f>
        <v>-66.666666666666657</v>
      </c>
      <c r="AD104" s="4">
        <f>M104/'Number Employed 2006'!M104*100</f>
        <v>8.9743589743589745</v>
      </c>
      <c r="AE104" s="4">
        <f>N104/'Number Employed 2006'!N104*100</f>
        <v>3.6144578313253009</v>
      </c>
      <c r="AF104" s="4">
        <f>O104/'Number Employed 2006'!O104*100</f>
        <v>166.66666666666669</v>
      </c>
      <c r="AG104" s="4">
        <f>P104/'Number Employed 2006'!P104*100</f>
        <v>46.666666666666664</v>
      </c>
      <c r="AH104" s="4">
        <f>Q104/'Number Employed 2006'!Q104*100</f>
        <v>4.0625</v>
      </c>
      <c r="AI104" s="4">
        <f>R104/'Number Employed 2006'!R104*100</f>
        <v>-4</v>
      </c>
    </row>
    <row r="105" spans="1:35" x14ac:dyDescent="0.25">
      <c r="A105" s="6">
        <v>104</v>
      </c>
      <c r="B105">
        <f>'Number employed 2011'!B105-'Number Employed 2006'!B105</f>
        <v>-4</v>
      </c>
      <c r="C105">
        <f>'Number employed 2011'!C105-'Number Employed 2006'!C105</f>
        <v>-326</v>
      </c>
      <c r="D105">
        <f>'Number employed 2011'!D105-'Number Employed 2006'!D105</f>
        <v>-46</v>
      </c>
      <c r="E105">
        <f>'Number employed 2011'!E105-'Number Employed 2006'!E105</f>
        <v>-49</v>
      </c>
      <c r="F105">
        <f>'Number employed 2011'!F105-'Number Employed 2006'!F105</f>
        <v>-7</v>
      </c>
      <c r="G105">
        <f>'Number employed 2011'!G105-'Number Employed 2006'!G105</f>
        <v>20</v>
      </c>
      <c r="H105">
        <f>'Number employed 2011'!H105-'Number Employed 2006'!H105</f>
        <v>-10</v>
      </c>
      <c r="I105">
        <f>'Number employed 2011'!I105-'Number Employed 2006'!I105</f>
        <v>41</v>
      </c>
      <c r="J105">
        <f>'Number employed 2011'!J105-'Number Employed 2006'!J105</f>
        <v>-381</v>
      </c>
      <c r="K105">
        <f>'Number employed 2011'!K105-'Number Employed 2006'!K105</f>
        <v>-1</v>
      </c>
      <c r="L105">
        <f>'Number employed 2011'!L105-'Number Employed 2006'!L105</f>
        <v>-10</v>
      </c>
      <c r="M105">
        <f>'Number employed 2011'!M105-'Number Employed 2006'!M105</f>
        <v>11</v>
      </c>
      <c r="N105">
        <f>'Number employed 2011'!N105-'Number Employed 2006'!N105</f>
        <v>-14</v>
      </c>
      <c r="O105">
        <f>'Number employed 2011'!O105-'Number Employed 2006'!O105</f>
        <v>0</v>
      </c>
      <c r="P105">
        <f>'Number employed 2011'!P105-'Number Employed 2006'!P105</f>
        <v>39</v>
      </c>
      <c r="Q105">
        <f>'Number employed 2011'!Q105-'Number Employed 2006'!Q105</f>
        <v>-15</v>
      </c>
      <c r="R105">
        <f>'Number employed 2011'!R105-'Number Employed 2006'!R105</f>
        <v>-25</v>
      </c>
      <c r="S105">
        <f>'Number employed 2011'!S105-'Number Employed 2006'!S105</f>
        <v>-15</v>
      </c>
      <c r="T105" s="4">
        <f>B105/'Number Employed 2006'!B105*100</f>
        <v>-1.1235955056179776</v>
      </c>
      <c r="U105" s="4">
        <f>C105/'Number Employed 2006'!C105*100</f>
        <v>-68.776371308016877</v>
      </c>
      <c r="V105" s="4">
        <f>D105/'Number Employed 2006'!D105*100</f>
        <v>-21.800947867298579</v>
      </c>
      <c r="W105" s="4">
        <f>E105/'Number Employed 2006'!E105*100</f>
        <v>-14.626865671641792</v>
      </c>
      <c r="X105" s="4">
        <f>F105/'Number Employed 2006'!F105*100</f>
        <v>-6.5420560747663545</v>
      </c>
      <c r="Y105" s="4">
        <f>G105/'Number Employed 2006'!G105*100</f>
        <v>24.096385542168676</v>
      </c>
      <c r="Z105" s="4">
        <f>H105/'Number Employed 2006'!H105*100</f>
        <v>-7.6335877862595423</v>
      </c>
      <c r="AA105" s="4">
        <f>I105/'Number Employed 2006'!I105*100</f>
        <v>20.812182741116754</v>
      </c>
      <c r="AB105" s="4">
        <f>K105/'Number Employed 2006'!K105*100</f>
        <v>-4.3478260869565215</v>
      </c>
      <c r="AC105" s="4">
        <f>L105/'Number Employed 2006'!L105*100</f>
        <v>-66.666666666666657</v>
      </c>
      <c r="AD105" s="4">
        <f>M105/'Number Employed 2006'!M105*100</f>
        <v>10.2803738317757</v>
      </c>
      <c r="AE105" s="4">
        <f>N105/'Number Employed 2006'!N105*100</f>
        <v>-5.1282051282051277</v>
      </c>
      <c r="AF105" s="4">
        <f>O105/'Number Employed 2006'!O105*100</f>
        <v>0</v>
      </c>
      <c r="AG105" s="4">
        <f>P105/'Number Employed 2006'!P105*100</f>
        <v>43.820224719101127</v>
      </c>
      <c r="AH105" s="4">
        <f>Q105/'Number Employed 2006'!Q105*100</f>
        <v>-2.9013539651837523</v>
      </c>
      <c r="AI105" s="4">
        <f>R105/'Number Employed 2006'!R105*100</f>
        <v>-11.848341232227488</v>
      </c>
    </row>
    <row r="106" spans="1:35" x14ac:dyDescent="0.25">
      <c r="A106" s="6">
        <v>105</v>
      </c>
      <c r="B106">
        <f>'Number employed 2011'!B106-'Number Employed 2006'!B106</f>
        <v>-46</v>
      </c>
      <c r="C106">
        <f>'Number employed 2011'!C106-'Number Employed 2006'!C106</f>
        <v>-662</v>
      </c>
      <c r="D106">
        <f>'Number employed 2011'!D106-'Number Employed 2006'!D106</f>
        <v>-106</v>
      </c>
      <c r="E106">
        <f>'Number employed 2011'!E106-'Number Employed 2006'!E106</f>
        <v>-81</v>
      </c>
      <c r="F106">
        <f>'Number employed 2011'!F106-'Number Employed 2006'!F106</f>
        <v>37</v>
      </c>
      <c r="G106">
        <f>'Number employed 2011'!G106-'Number Employed 2006'!G106</f>
        <v>34</v>
      </c>
      <c r="H106">
        <f>'Number employed 2011'!H106-'Number Employed 2006'!H106</f>
        <v>117</v>
      </c>
      <c r="I106">
        <f>'Number employed 2011'!I106-'Number Employed 2006'!I106</f>
        <v>63</v>
      </c>
      <c r="J106">
        <f>'Number employed 2011'!J106-'Number Employed 2006'!J106</f>
        <v>-644</v>
      </c>
      <c r="K106">
        <f>'Number employed 2011'!K106-'Number Employed 2006'!K106</f>
        <v>10</v>
      </c>
      <c r="L106">
        <f>'Number employed 2011'!L106-'Number Employed 2006'!L106</f>
        <v>-13</v>
      </c>
      <c r="M106">
        <f>'Number employed 2011'!M106-'Number Employed 2006'!M106</f>
        <v>-20</v>
      </c>
      <c r="N106">
        <f>'Number employed 2011'!N106-'Number Employed 2006'!N106</f>
        <v>-28</v>
      </c>
      <c r="O106">
        <f>'Number employed 2011'!O106-'Number Employed 2006'!O106</f>
        <v>16</v>
      </c>
      <c r="P106">
        <f>'Number employed 2011'!P106-'Number Employed 2006'!P106</f>
        <v>72</v>
      </c>
      <c r="Q106">
        <f>'Number employed 2011'!Q106-'Number Employed 2006'!Q106</f>
        <v>183</v>
      </c>
      <c r="R106">
        <f>'Number employed 2011'!R106-'Number Employed 2006'!R106</f>
        <v>28</v>
      </c>
      <c r="S106">
        <f>'Number employed 2011'!S106-'Number Employed 2006'!S106</f>
        <v>248</v>
      </c>
      <c r="T106" s="4">
        <f>B106/'Number Employed 2006'!B106*100</f>
        <v>-6.2078272604588394</v>
      </c>
      <c r="U106" s="4">
        <f>C106/'Number Employed 2006'!C106*100</f>
        <v>-64.147286821705436</v>
      </c>
      <c r="V106" s="4">
        <f>D106/'Number Employed 2006'!D106*100</f>
        <v>-15.703703703703702</v>
      </c>
      <c r="W106" s="4">
        <f>E106/'Number Employed 2006'!E106*100</f>
        <v>-10.397946084724005</v>
      </c>
      <c r="X106" s="4">
        <f>F106/'Number Employed 2006'!F106*100</f>
        <v>20.441988950276244</v>
      </c>
      <c r="Y106" s="4">
        <f>G106/'Number Employed 2006'!G106*100</f>
        <v>10.397553516819572</v>
      </c>
      <c r="Z106" s="4">
        <f>H106/'Number Employed 2006'!H106*100</f>
        <v>41.935483870967744</v>
      </c>
      <c r="AA106" s="4">
        <f>I106/'Number Employed 2006'!I106*100</f>
        <v>16.363636363636363</v>
      </c>
      <c r="AB106" s="4">
        <f>K106/'Number Employed 2006'!K106*100</f>
        <v>21.739130434782609</v>
      </c>
      <c r="AC106" s="4">
        <f>L106/'Number Employed 2006'!L106*100</f>
        <v>-34.210526315789473</v>
      </c>
      <c r="AD106" s="4">
        <f>M106/'Number Employed 2006'!M106*100</f>
        <v>-10.471204188481675</v>
      </c>
      <c r="AE106" s="4">
        <f>N106/'Number Employed 2006'!N106*100</f>
        <v>-3.8095238095238098</v>
      </c>
      <c r="AF106" s="4">
        <f>O106/'Number Employed 2006'!O106*100</f>
        <v>30.188679245283019</v>
      </c>
      <c r="AG106" s="4">
        <f>P106/'Number Employed 2006'!P106*100</f>
        <v>23.841059602649008</v>
      </c>
      <c r="AH106" s="4">
        <f>Q106/'Number Employed 2006'!Q106*100</f>
        <v>16.531165311653119</v>
      </c>
      <c r="AI106" s="4">
        <f>R106/'Number Employed 2006'!R106*100</f>
        <v>6.4367816091954024</v>
      </c>
    </row>
    <row r="107" spans="1:35" x14ac:dyDescent="0.25">
      <c r="A107" s="6">
        <v>106</v>
      </c>
      <c r="B107">
        <f>'Number employed 2011'!B107-'Number Employed 2006'!B107</f>
        <v>85</v>
      </c>
      <c r="C107">
        <f>'Number employed 2011'!C107-'Number Employed 2006'!C107</f>
        <v>-474</v>
      </c>
      <c r="D107">
        <f>'Number employed 2011'!D107-'Number Employed 2006'!D107</f>
        <v>-137</v>
      </c>
      <c r="E107">
        <f>'Number employed 2011'!E107-'Number Employed 2006'!E107</f>
        <v>49</v>
      </c>
      <c r="F107">
        <f>'Number employed 2011'!F107-'Number Employed 2006'!F107</f>
        <v>6</v>
      </c>
      <c r="G107">
        <f>'Number employed 2011'!G107-'Number Employed 2006'!G107</f>
        <v>40</v>
      </c>
      <c r="H107">
        <f>'Number employed 2011'!H107-'Number Employed 2006'!H107</f>
        <v>79</v>
      </c>
      <c r="I107">
        <f>'Number employed 2011'!I107-'Number Employed 2006'!I107</f>
        <v>-28</v>
      </c>
      <c r="J107">
        <f>'Number employed 2011'!J107-'Number Employed 2006'!J107</f>
        <v>-380</v>
      </c>
      <c r="K107">
        <f>'Number employed 2011'!K107-'Number Employed 2006'!K107</f>
        <v>11</v>
      </c>
      <c r="L107">
        <f>'Number employed 2011'!L107-'Number Employed 2006'!L107</f>
        <v>-5</v>
      </c>
      <c r="M107">
        <f>'Number employed 2011'!M107-'Number Employed 2006'!M107</f>
        <v>-38</v>
      </c>
      <c r="N107">
        <f>'Number employed 2011'!N107-'Number Employed 2006'!N107</f>
        <v>57</v>
      </c>
      <c r="O107">
        <f>'Number employed 2011'!O107-'Number Employed 2006'!O107</f>
        <v>4</v>
      </c>
      <c r="P107">
        <f>'Number employed 2011'!P107-'Number Employed 2006'!P107</f>
        <v>19</v>
      </c>
      <c r="Q107">
        <f>'Number employed 2011'!Q107-'Number Employed 2006'!Q107</f>
        <v>160</v>
      </c>
      <c r="R107">
        <f>'Number employed 2011'!R107-'Number Employed 2006'!R107</f>
        <v>-5</v>
      </c>
      <c r="S107">
        <f>'Number employed 2011'!S107-'Number Employed 2006'!S107</f>
        <v>203</v>
      </c>
      <c r="T107" s="4">
        <f>B107/'Number Employed 2006'!B107*100</f>
        <v>12.408759124087592</v>
      </c>
      <c r="U107" s="4">
        <f>C107/'Number Employed 2006'!C107*100</f>
        <v>-55.633802816901415</v>
      </c>
      <c r="V107" s="4">
        <f>D107/'Number Employed 2006'!D107*100</f>
        <v>-21.850079744816586</v>
      </c>
      <c r="W107" s="4">
        <f>E107/'Number Employed 2006'!E107*100</f>
        <v>9.1588785046728969</v>
      </c>
      <c r="X107" s="4">
        <f>F107/'Number Employed 2006'!F107*100</f>
        <v>3.6144578313253009</v>
      </c>
      <c r="Y107" s="4">
        <f>G107/'Number Employed 2006'!G107*100</f>
        <v>38.095238095238095</v>
      </c>
      <c r="Z107" s="4">
        <f>H107/'Number Employed 2006'!H107*100</f>
        <v>50.318471337579616</v>
      </c>
      <c r="AA107" s="4">
        <f>I107/'Number Employed 2006'!I107*100</f>
        <v>-6.8292682926829276</v>
      </c>
      <c r="AB107" s="4">
        <f>K107/'Number Employed 2006'!K107*100</f>
        <v>14.102564102564102</v>
      </c>
      <c r="AC107" s="4">
        <f>L107/'Number Employed 2006'!L107*100</f>
        <v>-11.627906976744185</v>
      </c>
      <c r="AD107" s="4">
        <f>M107/'Number Employed 2006'!M107*100</f>
        <v>-15.261044176706829</v>
      </c>
      <c r="AE107" s="4">
        <f>N107/'Number Employed 2006'!N107*100</f>
        <v>11.4</v>
      </c>
      <c r="AF107" s="4">
        <f>O107/'Number Employed 2006'!O107*100</f>
        <v>7.0175438596491224</v>
      </c>
      <c r="AG107" s="4">
        <f>P107/'Number Employed 2006'!P107*100</f>
        <v>16.101694915254235</v>
      </c>
      <c r="AH107" s="4">
        <f>Q107/'Number Employed 2006'!Q107*100</f>
        <v>23.668639053254438</v>
      </c>
      <c r="AI107" s="4">
        <f>R107/'Number Employed 2006'!R107*100</f>
        <v>-1.2135922330097086</v>
      </c>
    </row>
    <row r="108" spans="1:35" x14ac:dyDescent="0.25">
      <c r="A108" s="6">
        <v>107</v>
      </c>
      <c r="B108">
        <f>'Number employed 2011'!B108-'Number Employed 2006'!B108</f>
        <v>67</v>
      </c>
      <c r="C108">
        <f>'Number employed 2011'!C108-'Number Employed 2006'!C108</f>
        <v>-733</v>
      </c>
      <c r="D108">
        <f>'Number employed 2011'!D108-'Number Employed 2006'!D108</f>
        <v>-41</v>
      </c>
      <c r="E108">
        <f>'Number employed 2011'!E108-'Number Employed 2006'!E108</f>
        <v>-85</v>
      </c>
      <c r="F108">
        <f>'Number employed 2011'!F108-'Number Employed 2006'!F108</f>
        <v>96</v>
      </c>
      <c r="G108">
        <f>'Number employed 2011'!G108-'Number Employed 2006'!G108</f>
        <v>22</v>
      </c>
      <c r="H108">
        <f>'Number employed 2011'!H108-'Number Employed 2006'!H108</f>
        <v>88</v>
      </c>
      <c r="I108">
        <f>'Number employed 2011'!I108-'Number Employed 2006'!I108</f>
        <v>-61</v>
      </c>
      <c r="J108">
        <f>'Number employed 2011'!J108-'Number Employed 2006'!J108</f>
        <v>-647</v>
      </c>
      <c r="K108">
        <f>'Number employed 2011'!K108-'Number Employed 2006'!K108</f>
        <v>31</v>
      </c>
      <c r="L108">
        <f>'Number employed 2011'!L108-'Number Employed 2006'!L108</f>
        <v>-26</v>
      </c>
      <c r="M108">
        <f>'Number employed 2011'!M108-'Number Employed 2006'!M108</f>
        <v>-20</v>
      </c>
      <c r="N108">
        <f>'Number employed 2011'!N108-'Number Employed 2006'!N108</f>
        <v>-16</v>
      </c>
      <c r="O108">
        <f>'Number employed 2011'!O108-'Number Employed 2006'!O108</f>
        <v>45</v>
      </c>
      <c r="P108">
        <f>'Number employed 2011'!P108-'Number Employed 2006'!P108</f>
        <v>54</v>
      </c>
      <c r="Q108">
        <f>'Number employed 2011'!Q108-'Number Employed 2006'!Q108</f>
        <v>295</v>
      </c>
      <c r="R108">
        <f>'Number employed 2011'!R108-'Number Employed 2006'!R108</f>
        <v>-42</v>
      </c>
      <c r="S108">
        <f>'Number employed 2011'!S108-'Number Employed 2006'!S108</f>
        <v>321</v>
      </c>
      <c r="T108" s="4">
        <f>B108/'Number Employed 2006'!B108*100</f>
        <v>12.54681647940075</v>
      </c>
      <c r="U108" s="4">
        <f>C108/'Number Employed 2006'!C108*100</f>
        <v>-63.02665520206363</v>
      </c>
      <c r="V108" s="4">
        <f>D108/'Number Employed 2006'!D108*100</f>
        <v>-4.2976939203354299</v>
      </c>
      <c r="W108" s="4">
        <f>E108/'Number Employed 2006'!E108*100</f>
        <v>-9.8379629629629637</v>
      </c>
      <c r="X108" s="4">
        <f>F108/'Number Employed 2006'!F108*100</f>
        <v>44.651162790697676</v>
      </c>
      <c r="Y108" s="4">
        <f>G108/'Number Employed 2006'!G108*100</f>
        <v>14.864864864864865</v>
      </c>
      <c r="Z108" s="4">
        <f>H108/'Number Employed 2006'!H108*100</f>
        <v>30.87719298245614</v>
      </c>
      <c r="AA108" s="4">
        <f>I108/'Number Employed 2006'!I108*100</f>
        <v>-11.890838206627679</v>
      </c>
      <c r="AB108" s="4">
        <f>K108/'Number Employed 2006'!K108*100</f>
        <v>129.16666666666669</v>
      </c>
      <c r="AC108" s="4">
        <f>L108/'Number Employed 2006'!L108*100</f>
        <v>-45.614035087719294</v>
      </c>
      <c r="AD108" s="4">
        <f>M108/'Number Employed 2006'!M108*100</f>
        <v>-3.5971223021582732</v>
      </c>
      <c r="AE108" s="4">
        <f>N108/'Number Employed 2006'!N108*100</f>
        <v>-1.9559902200488997</v>
      </c>
      <c r="AF108" s="4">
        <f>O108/'Number Employed 2006'!O108*100</f>
        <v>84.905660377358487</v>
      </c>
      <c r="AG108" s="4">
        <f>P108/'Number Employed 2006'!P108*100</f>
        <v>40.909090909090914</v>
      </c>
      <c r="AH108" s="4">
        <f>Q108/'Number Employed 2006'!Q108*100</f>
        <v>30.761209593326384</v>
      </c>
      <c r="AI108" s="4">
        <f>R108/'Number Employed 2006'!R108*100</f>
        <v>-8.0459770114942533</v>
      </c>
    </row>
    <row r="109" spans="1:35" x14ac:dyDescent="0.25">
      <c r="A109" s="6">
        <v>108</v>
      </c>
      <c r="B109">
        <f>'Number employed 2011'!B109-'Number Employed 2006'!B109</f>
        <v>14</v>
      </c>
      <c r="C109">
        <f>'Number employed 2011'!C109-'Number Employed 2006'!C109</f>
        <v>-228</v>
      </c>
      <c r="D109">
        <f>'Number employed 2011'!D109-'Number Employed 2006'!D109</f>
        <v>-70</v>
      </c>
      <c r="E109">
        <f>'Number employed 2011'!E109-'Number Employed 2006'!E109</f>
        <v>-4</v>
      </c>
      <c r="F109">
        <f>'Number employed 2011'!F109-'Number Employed 2006'!F109</f>
        <v>6</v>
      </c>
      <c r="G109">
        <f>'Number employed 2011'!G109-'Number Employed 2006'!G109</f>
        <v>1</v>
      </c>
      <c r="H109">
        <f>'Number employed 2011'!H109-'Number Employed 2006'!H109</f>
        <v>30</v>
      </c>
      <c r="I109">
        <f>'Number employed 2011'!I109-'Number Employed 2006'!I109</f>
        <v>30</v>
      </c>
      <c r="J109">
        <f>'Number employed 2011'!J109-'Number Employed 2006'!J109</f>
        <v>-221</v>
      </c>
      <c r="K109">
        <f>'Number employed 2011'!K109-'Number Employed 2006'!K109</f>
        <v>-1</v>
      </c>
      <c r="L109">
        <f>'Number employed 2011'!L109-'Number Employed 2006'!L109</f>
        <v>0</v>
      </c>
      <c r="M109">
        <f>'Number employed 2011'!M109-'Number Employed 2006'!M109</f>
        <v>-11</v>
      </c>
      <c r="N109">
        <f>'Number employed 2011'!N109-'Number Employed 2006'!N109</f>
        <v>-12</v>
      </c>
      <c r="O109">
        <f>'Number employed 2011'!O109-'Number Employed 2006'!O109</f>
        <v>-4</v>
      </c>
      <c r="P109">
        <f>'Number employed 2011'!P109-'Number Employed 2006'!P109</f>
        <v>11</v>
      </c>
      <c r="Q109">
        <f>'Number employed 2011'!Q109-'Number Employed 2006'!Q109</f>
        <v>74</v>
      </c>
      <c r="R109">
        <f>'Number employed 2011'!R109-'Number Employed 2006'!R109</f>
        <v>5</v>
      </c>
      <c r="S109">
        <f>'Number employed 2011'!S109-'Number Employed 2006'!S109</f>
        <v>62</v>
      </c>
      <c r="T109" s="4">
        <f>B109/'Number Employed 2006'!B109*100</f>
        <v>4.9122807017543861</v>
      </c>
      <c r="U109" s="4">
        <f>C109/'Number Employed 2006'!C109*100</f>
        <v>-69.090909090909093</v>
      </c>
      <c r="V109" s="4">
        <f>D109/'Number Employed 2006'!D109*100</f>
        <v>-31.390134529147986</v>
      </c>
      <c r="W109" s="4">
        <f>E109/'Number Employed 2006'!E109*100</f>
        <v>-1.7391304347826086</v>
      </c>
      <c r="X109" s="4">
        <f>F109/'Number Employed 2006'!F109*100</f>
        <v>10.909090909090908</v>
      </c>
      <c r="Y109" s="4">
        <f>G109/'Number Employed 2006'!G109*100</f>
        <v>1.6129032258064515</v>
      </c>
      <c r="Z109" s="4">
        <f>H109/'Number Employed 2006'!H109*100</f>
        <v>44.776119402985074</v>
      </c>
      <c r="AA109" s="4">
        <f>I109/'Number Employed 2006'!I109*100</f>
        <v>28.037383177570092</v>
      </c>
      <c r="AB109" s="4">
        <f>K109/'Number Employed 2006'!K109*100</f>
        <v>-3.5714285714285712</v>
      </c>
      <c r="AC109" s="4">
        <f>L109/'Number Employed 2006'!L109*100</f>
        <v>0</v>
      </c>
      <c r="AD109" s="4">
        <f>M109/'Number Employed 2006'!M109*100</f>
        <v>-18.032786885245901</v>
      </c>
      <c r="AE109" s="4">
        <f>N109/'Number Employed 2006'!N109*100</f>
        <v>-5.2631578947368416</v>
      </c>
      <c r="AF109" s="4">
        <f>O109/'Number Employed 2006'!O109*100</f>
        <v>-19.047619047619047</v>
      </c>
      <c r="AG109" s="4">
        <f>P109/'Number Employed 2006'!P109*100</f>
        <v>17.1875</v>
      </c>
      <c r="AH109" s="4">
        <f>Q109/'Number Employed 2006'!Q109*100</f>
        <v>26.056338028169012</v>
      </c>
      <c r="AI109" s="4">
        <f>R109/'Number Employed 2006'!R109*100</f>
        <v>3.4482758620689653</v>
      </c>
    </row>
    <row r="110" spans="1:35" x14ac:dyDescent="0.25">
      <c r="A110" s="6">
        <v>109</v>
      </c>
      <c r="B110">
        <f>'Number employed 2011'!B110-'Number Employed 2006'!B110</f>
        <v>13</v>
      </c>
      <c r="C110">
        <f>'Number employed 2011'!C110-'Number Employed 2006'!C110</f>
        <v>-821</v>
      </c>
      <c r="D110">
        <f>'Number employed 2011'!D110-'Number Employed 2006'!D110</f>
        <v>-206</v>
      </c>
      <c r="E110">
        <f>'Number employed 2011'!E110-'Number Employed 2006'!E110</f>
        <v>-87</v>
      </c>
      <c r="F110">
        <f>'Number employed 2011'!F110-'Number Employed 2006'!F110</f>
        <v>47</v>
      </c>
      <c r="G110">
        <f>'Number employed 2011'!G110-'Number Employed 2006'!G110</f>
        <v>53</v>
      </c>
      <c r="H110">
        <f>'Number employed 2011'!H110-'Number Employed 2006'!H110</f>
        <v>191</v>
      </c>
      <c r="I110">
        <f>'Number employed 2011'!I110-'Number Employed 2006'!I110</f>
        <v>114</v>
      </c>
      <c r="J110">
        <f>'Number employed 2011'!J110-'Number Employed 2006'!J110</f>
        <v>-696</v>
      </c>
      <c r="K110">
        <f>'Number employed 2011'!K110-'Number Employed 2006'!K110</f>
        <v>-14</v>
      </c>
      <c r="L110">
        <f>'Number employed 2011'!L110-'Number Employed 2006'!L110</f>
        <v>-16</v>
      </c>
      <c r="M110">
        <f>'Number employed 2011'!M110-'Number Employed 2006'!M110</f>
        <v>-34</v>
      </c>
      <c r="N110">
        <f>'Number employed 2011'!N110-'Number Employed 2006'!N110</f>
        <v>-183</v>
      </c>
      <c r="O110">
        <f>'Number employed 2011'!O110-'Number Employed 2006'!O110</f>
        <v>11</v>
      </c>
      <c r="P110">
        <f>'Number employed 2011'!P110-'Number Employed 2006'!P110</f>
        <v>56</v>
      </c>
      <c r="Q110">
        <f>'Number employed 2011'!Q110-'Number Employed 2006'!Q110</f>
        <v>409</v>
      </c>
      <c r="R110">
        <f>'Number employed 2011'!R110-'Number Employed 2006'!R110</f>
        <v>67</v>
      </c>
      <c r="S110">
        <f>'Number employed 2011'!S110-'Number Employed 2006'!S110</f>
        <v>296</v>
      </c>
      <c r="T110" s="4">
        <f>B110/'Number Employed 2006'!B110*100</f>
        <v>2.3090586145648313</v>
      </c>
      <c r="U110" s="4">
        <f>C110/'Number Employed 2006'!C110*100</f>
        <v>-71.20555073720729</v>
      </c>
      <c r="V110" s="4">
        <f>D110/'Number Employed 2006'!D110*100</f>
        <v>-28.374655647382919</v>
      </c>
      <c r="W110" s="4">
        <f>E110/'Number Employed 2006'!E110*100</f>
        <v>-10.104529616724738</v>
      </c>
      <c r="X110" s="4">
        <f>F110/'Number Employed 2006'!F110*100</f>
        <v>19.915254237288135</v>
      </c>
      <c r="Y110" s="4">
        <f>G110/'Number Employed 2006'!G110*100</f>
        <v>20.784313725490197</v>
      </c>
      <c r="Z110" s="4">
        <f>H110/'Number Employed 2006'!H110*100</f>
        <v>74.609375</v>
      </c>
      <c r="AA110" s="4">
        <f>I110/'Number Employed 2006'!I110*100</f>
        <v>24.945295404814004</v>
      </c>
      <c r="AB110" s="4">
        <f>K110/'Number Employed 2006'!K110*100</f>
        <v>-25.925925925925924</v>
      </c>
      <c r="AC110" s="4">
        <f>L110/'Number Employed 2006'!L110*100</f>
        <v>-43.243243243243242</v>
      </c>
      <c r="AD110" s="4">
        <f>M110/'Number Employed 2006'!M110*100</f>
        <v>-17.08542713567839</v>
      </c>
      <c r="AE110" s="4">
        <f>N110/'Number Employed 2006'!N110*100</f>
        <v>-20.154185022026432</v>
      </c>
      <c r="AF110" s="4">
        <f>O110/'Number Employed 2006'!O110*100</f>
        <v>19.642857142857142</v>
      </c>
      <c r="AG110" s="4">
        <f>P110/'Number Employed 2006'!P110*100</f>
        <v>18.300653594771241</v>
      </c>
      <c r="AH110" s="4">
        <f>Q110/'Number Employed 2006'!Q110*100</f>
        <v>39.251439539347409</v>
      </c>
      <c r="AI110" s="4">
        <f>R110/'Number Employed 2006'!R110*100</f>
        <v>12.959381044487428</v>
      </c>
    </row>
    <row r="111" spans="1:35" x14ac:dyDescent="0.25">
      <c r="A111" s="6">
        <v>110</v>
      </c>
      <c r="B111">
        <f>'Number employed 2011'!B111-'Number Employed 2006'!B111</f>
        <v>14</v>
      </c>
      <c r="C111">
        <f>'Number employed 2011'!C111-'Number Employed 2006'!C111</f>
        <v>-281</v>
      </c>
      <c r="D111">
        <f>'Number employed 2011'!D111-'Number Employed 2006'!D111</f>
        <v>-74</v>
      </c>
      <c r="E111">
        <f>'Number employed 2011'!E111-'Number Employed 2006'!E111</f>
        <v>-24</v>
      </c>
      <c r="F111">
        <f>'Number employed 2011'!F111-'Number Employed 2006'!F111</f>
        <v>21</v>
      </c>
      <c r="G111">
        <f>'Number employed 2011'!G111-'Number Employed 2006'!G111</f>
        <v>-64</v>
      </c>
      <c r="H111">
        <f>'Number employed 2011'!H111-'Number Employed 2006'!H111</f>
        <v>-53</v>
      </c>
      <c r="I111">
        <f>'Number employed 2011'!I111-'Number Employed 2006'!I111</f>
        <v>-198</v>
      </c>
      <c r="J111">
        <f>'Number employed 2011'!J111-'Number Employed 2006'!J111</f>
        <v>-1541</v>
      </c>
      <c r="K111">
        <f>'Number employed 2011'!K111-'Number Employed 2006'!K111</f>
        <v>16</v>
      </c>
      <c r="L111">
        <f>'Number employed 2011'!L111-'Number Employed 2006'!L111</f>
        <v>-28</v>
      </c>
      <c r="M111">
        <f>'Number employed 2011'!M111-'Number Employed 2006'!M111</f>
        <v>-131</v>
      </c>
      <c r="N111">
        <f>'Number employed 2011'!N111-'Number Employed 2006'!N111</f>
        <v>-261</v>
      </c>
      <c r="O111">
        <f>'Number employed 2011'!O111-'Number Employed 2006'!O111</f>
        <v>-31</v>
      </c>
      <c r="P111">
        <f>'Number employed 2011'!P111-'Number Employed 2006'!P111</f>
        <v>0</v>
      </c>
      <c r="Q111">
        <f>'Number employed 2011'!Q111-'Number Employed 2006'!Q111</f>
        <v>-174</v>
      </c>
      <c r="R111">
        <f>'Number employed 2011'!R111-'Number Employed 2006'!R111</f>
        <v>-104</v>
      </c>
      <c r="S111">
        <f>'Number employed 2011'!S111-'Number Employed 2006'!S111</f>
        <v>-713</v>
      </c>
      <c r="T111" s="4">
        <f>B111/'Number Employed 2006'!B111*100</f>
        <v>3.9548022598870061</v>
      </c>
      <c r="U111" s="4">
        <f>C111/'Number Employed 2006'!C111*100</f>
        <v>-63.004484304932738</v>
      </c>
      <c r="V111" s="4">
        <f>D111/'Number Employed 2006'!D111*100</f>
        <v>-24.915824915824917</v>
      </c>
      <c r="W111" s="4">
        <f>E111/'Number Employed 2006'!E111*100</f>
        <v>-10.434782608695652</v>
      </c>
      <c r="X111" s="4">
        <f>F111/'Number Employed 2006'!F111*100</f>
        <v>30.434782608695656</v>
      </c>
      <c r="Y111" s="4">
        <f>G111/'Number Employed 2006'!G111*100</f>
        <v>-34.042553191489361</v>
      </c>
      <c r="Z111" s="4">
        <f>H111/'Number Employed 2006'!H111*100</f>
        <v>-22.649572649572651</v>
      </c>
      <c r="AA111" s="4">
        <f>I111/'Number Employed 2006'!I111*100</f>
        <v>-51.968503937007867</v>
      </c>
      <c r="AB111" s="4">
        <f>K111/'Number Employed 2006'!K111*100</f>
        <v>64</v>
      </c>
      <c r="AC111" s="4">
        <f>L111/'Number Employed 2006'!L111*100</f>
        <v>-90.322580645161281</v>
      </c>
      <c r="AD111" s="4">
        <f>M111/'Number Employed 2006'!M111*100</f>
        <v>-59.545454545454547</v>
      </c>
      <c r="AE111" s="4">
        <f>N111/'Number Employed 2006'!N111*100</f>
        <v>-55.650319829424312</v>
      </c>
      <c r="AF111" s="4">
        <f>O111/'Number Employed 2006'!O111*100</f>
        <v>-50</v>
      </c>
      <c r="AG111" s="4">
        <f>P111/'Number Employed 2006'!P111*100</f>
        <v>0</v>
      </c>
      <c r="AH111" s="4">
        <f>Q111/'Number Employed 2006'!Q111*100</f>
        <v>-21.997471554993677</v>
      </c>
      <c r="AI111" s="4">
        <f>R111/'Number Employed 2006'!R111*100</f>
        <v>-33.226837060702877</v>
      </c>
    </row>
    <row r="112" spans="1:35" x14ac:dyDescent="0.25">
      <c r="A112" s="6">
        <v>111</v>
      </c>
      <c r="B112">
        <f>'Number employed 2011'!B112-'Number Employed 2006'!B112</f>
        <v>16</v>
      </c>
      <c r="C112">
        <f>'Number employed 2011'!C112-'Number Employed 2006'!C112</f>
        <v>-166</v>
      </c>
      <c r="D112">
        <f>'Number employed 2011'!D112-'Number Employed 2006'!D112</f>
        <v>-31</v>
      </c>
      <c r="E112">
        <f>'Number employed 2011'!E112-'Number Employed 2006'!E112</f>
        <v>-13</v>
      </c>
      <c r="F112">
        <f>'Number employed 2011'!F112-'Number Employed 2006'!F112</f>
        <v>16</v>
      </c>
      <c r="G112">
        <f>'Number employed 2011'!G112-'Number Employed 2006'!G112</f>
        <v>8</v>
      </c>
      <c r="H112">
        <f>'Number employed 2011'!H112-'Number Employed 2006'!H112</f>
        <v>35</v>
      </c>
      <c r="I112">
        <f>'Number employed 2011'!I112-'Number Employed 2006'!I112</f>
        <v>3</v>
      </c>
      <c r="J112">
        <f>'Number employed 2011'!J112-'Number Employed 2006'!J112</f>
        <v>-132</v>
      </c>
      <c r="K112">
        <f>'Number employed 2011'!K112-'Number Employed 2006'!K112</f>
        <v>4</v>
      </c>
      <c r="L112">
        <f>'Number employed 2011'!L112-'Number Employed 2006'!L112</f>
        <v>-11</v>
      </c>
      <c r="M112">
        <f>'Number employed 2011'!M112-'Number Employed 2006'!M112</f>
        <v>-21</v>
      </c>
      <c r="N112">
        <f>'Number employed 2011'!N112-'Number Employed 2006'!N112</f>
        <v>-14</v>
      </c>
      <c r="O112">
        <f>'Number employed 2011'!O112-'Number Employed 2006'!O112</f>
        <v>2</v>
      </c>
      <c r="P112">
        <f>'Number employed 2011'!P112-'Number Employed 2006'!P112</f>
        <v>17</v>
      </c>
      <c r="Q112">
        <f>'Number employed 2011'!Q112-'Number Employed 2006'!Q112</f>
        <v>46</v>
      </c>
      <c r="R112">
        <f>'Number employed 2011'!R112-'Number Employed 2006'!R112</f>
        <v>44</v>
      </c>
      <c r="S112">
        <f>'Number employed 2011'!S112-'Number Employed 2006'!S112</f>
        <v>67</v>
      </c>
      <c r="T112" s="4">
        <f>B112/'Number Employed 2006'!B112*100</f>
        <v>21.917808219178081</v>
      </c>
      <c r="U112" s="4">
        <f>C112/'Number Employed 2006'!C112*100</f>
        <v>-68.59504132231406</v>
      </c>
      <c r="V112" s="4">
        <f>D112/'Number Employed 2006'!D112*100</f>
        <v>-27.678571428571431</v>
      </c>
      <c r="W112" s="4">
        <f>E112/'Number Employed 2006'!E112*100</f>
        <v>-7.6470588235294121</v>
      </c>
      <c r="X112" s="4">
        <f>F112/'Number Employed 2006'!F112*100</f>
        <v>41.025641025641022</v>
      </c>
      <c r="Y112" s="4">
        <f>G112/'Number Employed 2006'!G112*100</f>
        <v>7.9207920792079207</v>
      </c>
      <c r="Z112" s="4">
        <f>H112/'Number Employed 2006'!H112*100</f>
        <v>47.945205479452049</v>
      </c>
      <c r="AA112" s="4">
        <f>I112/'Number Employed 2006'!I112*100</f>
        <v>1.1406844106463878</v>
      </c>
      <c r="AB112" s="4">
        <f>K112/'Number Employed 2006'!K112*100</f>
        <v>400</v>
      </c>
      <c r="AC112" s="4">
        <f>L112/'Number Employed 2006'!L112*100</f>
        <v>-73.333333333333329</v>
      </c>
      <c r="AD112" s="4">
        <f>M112/'Number Employed 2006'!M112*100</f>
        <v>-41.17647058823529</v>
      </c>
      <c r="AE112" s="4">
        <f>N112/'Number Employed 2006'!N112*100</f>
        <v>-7.6923076923076925</v>
      </c>
      <c r="AF112" s="4">
        <f>O112/'Number Employed 2006'!O112*100</f>
        <v>14.285714285714285</v>
      </c>
      <c r="AG112" s="4">
        <f>P112/'Number Employed 2006'!P112*100</f>
        <v>43.589743589743591</v>
      </c>
      <c r="AH112" s="4">
        <f>Q112/'Number Employed 2006'!Q112*100</f>
        <v>17.692307692307693</v>
      </c>
      <c r="AI112" s="4">
        <f>R112/'Number Employed 2006'!R112*100</f>
        <v>17.391304347826086</v>
      </c>
    </row>
    <row r="113" spans="1:35" x14ac:dyDescent="0.25">
      <c r="A113" s="6">
        <v>112</v>
      </c>
      <c r="B113">
        <f>'Number employed 2011'!B113-'Number Employed 2006'!B113</f>
        <v>-66</v>
      </c>
      <c r="C113">
        <f>'Number employed 2011'!C113-'Number Employed 2006'!C113</f>
        <v>-1384</v>
      </c>
      <c r="D113">
        <f>'Number employed 2011'!D113-'Number Employed 2006'!D113</f>
        <v>-338</v>
      </c>
      <c r="E113">
        <f>'Number employed 2011'!E113-'Number Employed 2006'!E113</f>
        <v>-315</v>
      </c>
      <c r="F113">
        <f>'Number employed 2011'!F113-'Number Employed 2006'!F113</f>
        <v>47</v>
      </c>
      <c r="G113">
        <f>'Number employed 2011'!G113-'Number Employed 2006'!G113</f>
        <v>61</v>
      </c>
      <c r="H113">
        <f>'Number employed 2011'!H113-'Number Employed 2006'!H113</f>
        <v>265</v>
      </c>
      <c r="I113">
        <f>'Number employed 2011'!I113-'Number Employed 2006'!I113</f>
        <v>139</v>
      </c>
      <c r="J113">
        <f>'Number employed 2011'!J113-'Number Employed 2006'!J113</f>
        <v>-1591</v>
      </c>
      <c r="K113">
        <f>'Number employed 2011'!K113-'Number Employed 2006'!K113</f>
        <v>1</v>
      </c>
      <c r="L113">
        <f>'Number employed 2011'!L113-'Number Employed 2006'!L113</f>
        <v>-40</v>
      </c>
      <c r="M113">
        <f>'Number employed 2011'!M113-'Number Employed 2006'!M113</f>
        <v>-125</v>
      </c>
      <c r="N113">
        <f>'Number employed 2011'!N113-'Number Employed 2006'!N113</f>
        <v>-269</v>
      </c>
      <c r="O113">
        <f>'Number employed 2011'!O113-'Number Employed 2006'!O113</f>
        <v>38</v>
      </c>
      <c r="P113">
        <f>'Number employed 2011'!P113-'Number Employed 2006'!P113</f>
        <v>130</v>
      </c>
      <c r="Q113">
        <f>'Number employed 2011'!Q113-'Number Employed 2006'!Q113</f>
        <v>194</v>
      </c>
      <c r="R113">
        <f>'Number employed 2011'!R113-'Number Employed 2006'!R113</f>
        <v>73</v>
      </c>
      <c r="S113">
        <f>'Number employed 2011'!S113-'Number Employed 2006'!S113</f>
        <v>2</v>
      </c>
      <c r="T113" s="4">
        <f>B113/'Number Employed 2006'!B113*100</f>
        <v>-7.2847682119205297</v>
      </c>
      <c r="U113" s="4">
        <f>C113/'Number Employed 2006'!C113*100</f>
        <v>-63.690750115048324</v>
      </c>
      <c r="V113" s="4">
        <f>D113/'Number Employed 2006'!D113*100</f>
        <v>-16.942355889724311</v>
      </c>
      <c r="W113" s="4">
        <f>E113/'Number Employed 2006'!E113*100</f>
        <v>-12.485136741973839</v>
      </c>
      <c r="X113" s="4">
        <f>F113/'Number Employed 2006'!F113*100</f>
        <v>6.6761363636363633</v>
      </c>
      <c r="Y113" s="4">
        <f>G113/'Number Employed 2006'!G113*100</f>
        <v>8.2210242587601083</v>
      </c>
      <c r="Z113" s="4">
        <f>H113/'Number Employed 2006'!H113*100</f>
        <v>20</v>
      </c>
      <c r="AA113" s="4">
        <f>I113/'Number Employed 2006'!I113*100</f>
        <v>8.8535031847133752</v>
      </c>
      <c r="AB113" s="4">
        <f>K113/'Number Employed 2006'!K113*100</f>
        <v>1.3157894736842104</v>
      </c>
      <c r="AC113" s="4">
        <f>L113/'Number Employed 2006'!L113*100</f>
        <v>-38.461538461538467</v>
      </c>
      <c r="AD113" s="4">
        <f>M113/'Number Employed 2006'!M113*100</f>
        <v>-11.27141568981064</v>
      </c>
      <c r="AE113" s="4">
        <f>N113/'Number Employed 2006'!N113*100</f>
        <v>-12.008928571428571</v>
      </c>
      <c r="AF113" s="4">
        <f>O113/'Number Employed 2006'!O113*100</f>
        <v>20.105820105820104</v>
      </c>
      <c r="AG113" s="4">
        <f>P113/'Number Employed 2006'!P113*100</f>
        <v>16.993464052287582</v>
      </c>
      <c r="AH113" s="4">
        <f>Q113/'Number Employed 2006'!Q113*100</f>
        <v>4.9002273301338723</v>
      </c>
      <c r="AI113" s="4">
        <f>R113/'Number Employed 2006'!R113*100</f>
        <v>4.3504171632896309</v>
      </c>
    </row>
    <row r="114" spans="1:35" x14ac:dyDescent="0.25">
      <c r="A114" s="6">
        <v>113</v>
      </c>
      <c r="B114">
        <f>'Number employed 2011'!B114-'Number Employed 2006'!B114</f>
        <v>72</v>
      </c>
      <c r="C114">
        <f>'Number employed 2011'!C114-'Number Employed 2006'!C114</f>
        <v>-1220</v>
      </c>
      <c r="D114">
        <f>'Number employed 2011'!D114-'Number Employed 2006'!D114</f>
        <v>-285</v>
      </c>
      <c r="E114">
        <f>'Number employed 2011'!E114-'Number Employed 2006'!E114</f>
        <v>-69</v>
      </c>
      <c r="F114">
        <f>'Number employed 2011'!F114-'Number Employed 2006'!F114</f>
        <v>133</v>
      </c>
      <c r="G114">
        <f>'Number employed 2011'!G114-'Number Employed 2006'!G114</f>
        <v>30</v>
      </c>
      <c r="H114">
        <f>'Number employed 2011'!H114-'Number Employed 2006'!H114</f>
        <v>300</v>
      </c>
      <c r="I114">
        <f>'Number employed 2011'!I114-'Number Employed 2006'!I114</f>
        <v>-123</v>
      </c>
      <c r="J114">
        <f>'Number employed 2011'!J114-'Number Employed 2006'!J114</f>
        <v>-1162</v>
      </c>
      <c r="K114">
        <f>'Number employed 2011'!K114-'Number Employed 2006'!K114</f>
        <v>24</v>
      </c>
      <c r="L114">
        <f>'Number employed 2011'!L114-'Number Employed 2006'!L114</f>
        <v>-42</v>
      </c>
      <c r="M114">
        <f>'Number employed 2011'!M114-'Number Employed 2006'!M114</f>
        <v>-80</v>
      </c>
      <c r="N114">
        <f>'Number employed 2011'!N114-'Number Employed 2006'!N114</f>
        <v>123</v>
      </c>
      <c r="O114">
        <f>'Number employed 2011'!O114-'Number Employed 2006'!O114</f>
        <v>48</v>
      </c>
      <c r="P114">
        <f>'Number employed 2011'!P114-'Number Employed 2006'!P114</f>
        <v>112</v>
      </c>
      <c r="Q114">
        <f>'Number employed 2011'!Q114-'Number Employed 2006'!Q114</f>
        <v>547</v>
      </c>
      <c r="R114">
        <f>'Number employed 2011'!R114-'Number Employed 2006'!R114</f>
        <v>-5</v>
      </c>
      <c r="S114">
        <f>'Number employed 2011'!S114-'Number Employed 2006'!S114</f>
        <v>727</v>
      </c>
      <c r="T114" s="4">
        <f>B114/'Number Employed 2006'!B114*100</f>
        <v>7.8175895765472303</v>
      </c>
      <c r="U114" s="4">
        <f>C114/'Number Employed 2006'!C114*100</f>
        <v>-64.755838641188959</v>
      </c>
      <c r="V114" s="4">
        <f>D114/'Number Employed 2006'!D114*100</f>
        <v>-15.58228540185894</v>
      </c>
      <c r="W114" s="4">
        <f>E114/'Number Employed 2006'!E114*100</f>
        <v>-4.5999999999999996</v>
      </c>
      <c r="X114" s="4">
        <f>F114/'Number Employed 2006'!F114*100</f>
        <v>30.787037037037035</v>
      </c>
      <c r="Y114" s="4">
        <f>G114/'Number Employed 2006'!G114*100</f>
        <v>6.1349693251533743</v>
      </c>
      <c r="Z114" s="4">
        <f>H114/'Number Employed 2006'!H114*100</f>
        <v>70.588235294117652</v>
      </c>
      <c r="AA114" s="4">
        <f>I114/'Number Employed 2006'!I114*100</f>
        <v>-11.388888888888889</v>
      </c>
      <c r="AB114" s="4">
        <f>K114/'Number Employed 2006'!K114*100</f>
        <v>26.086956521739129</v>
      </c>
      <c r="AC114" s="4">
        <f>L114/'Number Employed 2006'!L114*100</f>
        <v>-45.652173913043477</v>
      </c>
      <c r="AD114" s="4">
        <f>M114/'Number Employed 2006'!M114*100</f>
        <v>-13.582342954159593</v>
      </c>
      <c r="AE114" s="4">
        <f>N114/'Number Employed 2006'!N114*100</f>
        <v>8.3389830508474585</v>
      </c>
      <c r="AF114" s="4">
        <f>O114/'Number Employed 2006'!O114*100</f>
        <v>57.142857142857139</v>
      </c>
      <c r="AG114" s="4">
        <f>P114/'Number Employed 2006'!P114*100</f>
        <v>26.858513189448441</v>
      </c>
      <c r="AH114" s="4">
        <f>Q114/'Number Employed 2006'!Q114*100</f>
        <v>29.567567567567565</v>
      </c>
      <c r="AI114" s="4">
        <f>R114/'Number Employed 2006'!R114*100</f>
        <v>-0.49800796812749004</v>
      </c>
    </row>
    <row r="115" spans="1:35" x14ac:dyDescent="0.25">
      <c r="A115" s="6">
        <v>114</v>
      </c>
      <c r="B115">
        <f>'Number employed 2011'!B115-'Number Employed 2006'!B115</f>
        <v>58</v>
      </c>
      <c r="C115">
        <f>'Number employed 2011'!C115-'Number Employed 2006'!C115</f>
        <v>-919</v>
      </c>
      <c r="D115">
        <f>'Number employed 2011'!D115-'Number Employed 2006'!D115</f>
        <v>-124</v>
      </c>
      <c r="E115">
        <f>'Number employed 2011'!E115-'Number Employed 2006'!E115</f>
        <v>-98</v>
      </c>
      <c r="F115">
        <f>'Number employed 2011'!F115-'Number Employed 2006'!F115</f>
        <v>12</v>
      </c>
      <c r="G115">
        <f>'Number employed 2011'!G115-'Number Employed 2006'!G115</f>
        <v>60</v>
      </c>
      <c r="H115">
        <f>'Number employed 2011'!H115-'Number Employed 2006'!H115</f>
        <v>131</v>
      </c>
      <c r="I115">
        <f>'Number employed 2011'!I115-'Number Employed 2006'!I115</f>
        <v>-87</v>
      </c>
      <c r="J115">
        <f>'Number employed 2011'!J115-'Number Employed 2006'!J115</f>
        <v>-967</v>
      </c>
      <c r="K115">
        <f>'Number employed 2011'!K115-'Number Employed 2006'!K115</f>
        <v>23</v>
      </c>
      <c r="L115">
        <f>'Number employed 2011'!L115-'Number Employed 2006'!L115</f>
        <v>-34</v>
      </c>
      <c r="M115">
        <f>'Number employed 2011'!M115-'Number Employed 2006'!M115</f>
        <v>-41</v>
      </c>
      <c r="N115">
        <f>'Number employed 2011'!N115-'Number Employed 2006'!N115</f>
        <v>-3</v>
      </c>
      <c r="O115">
        <f>'Number employed 2011'!O115-'Number Employed 2006'!O115</f>
        <v>33</v>
      </c>
      <c r="P115">
        <f>'Number employed 2011'!P115-'Number Employed 2006'!P115</f>
        <v>97</v>
      </c>
      <c r="Q115">
        <f>'Number employed 2011'!Q115-'Number Employed 2006'!Q115</f>
        <v>239</v>
      </c>
      <c r="R115">
        <f>'Number employed 2011'!R115-'Number Employed 2006'!R115</f>
        <v>-60</v>
      </c>
      <c r="S115">
        <f>'Number employed 2011'!S115-'Number Employed 2006'!S115</f>
        <v>254</v>
      </c>
      <c r="T115" s="4">
        <f>B115/'Number Employed 2006'!B115*100</f>
        <v>6.6820276497695854</v>
      </c>
      <c r="U115" s="4">
        <f>C115/'Number Employed 2006'!C115*100</f>
        <v>-61.18508655126498</v>
      </c>
      <c r="V115" s="4">
        <f>D115/'Number Employed 2006'!D115*100</f>
        <v>-10.75455333911535</v>
      </c>
      <c r="W115" s="4">
        <f>E115/'Number Employed 2006'!E115*100</f>
        <v>-7.34632683658171</v>
      </c>
      <c r="X115" s="4">
        <f>F115/'Number Employed 2006'!F115*100</f>
        <v>3.6036036036036037</v>
      </c>
      <c r="Y115" s="4">
        <f>G115/'Number Employed 2006'!G115*100</f>
        <v>21.739130434782609</v>
      </c>
      <c r="Z115" s="4">
        <f>H115/'Number Employed 2006'!H115*100</f>
        <v>33.080808080808083</v>
      </c>
      <c r="AA115" s="4">
        <f>I115/'Number Employed 2006'!I115*100</f>
        <v>-11.225806451612904</v>
      </c>
      <c r="AB115" s="4">
        <f>K115/'Number Employed 2006'!K115*100</f>
        <v>36.507936507936506</v>
      </c>
      <c r="AC115" s="4">
        <f>L115/'Number Employed 2006'!L115*100</f>
        <v>-49.275362318840585</v>
      </c>
      <c r="AD115" s="4">
        <f>M115/'Number Employed 2006'!M115*100</f>
        <v>-8.2494969818913475</v>
      </c>
      <c r="AE115" s="4">
        <f>N115/'Number Employed 2006'!N115*100</f>
        <v>-0.23382696804364772</v>
      </c>
      <c r="AF115" s="4">
        <f>O115/'Number Employed 2006'!O115*100</f>
        <v>44.594594594594597</v>
      </c>
      <c r="AG115" s="4">
        <f>P115/'Number Employed 2006'!P115*100</f>
        <v>34.035087719298247</v>
      </c>
      <c r="AH115" s="4">
        <f>Q115/'Number Employed 2006'!Q115*100</f>
        <v>16.585704371963914</v>
      </c>
      <c r="AI115" s="4">
        <f>R115/'Number Employed 2006'!R115*100</f>
        <v>-6.772009029345373</v>
      </c>
    </row>
    <row r="116" spans="1:35" x14ac:dyDescent="0.25">
      <c r="A116" s="6">
        <v>115</v>
      </c>
      <c r="B116">
        <f>'Number employed 2011'!B116-'Number Employed 2006'!B116</f>
        <v>122</v>
      </c>
      <c r="C116">
        <f>'Number employed 2011'!C116-'Number Employed 2006'!C116</f>
        <v>-972</v>
      </c>
      <c r="D116">
        <f>'Number employed 2011'!D116-'Number Employed 2006'!D116</f>
        <v>-189</v>
      </c>
      <c r="E116">
        <f>'Number employed 2011'!E116-'Number Employed 2006'!E116</f>
        <v>-25</v>
      </c>
      <c r="F116">
        <f>'Number employed 2011'!F116-'Number Employed 2006'!F116</f>
        <v>26</v>
      </c>
      <c r="G116">
        <f>'Number employed 2011'!G116-'Number Employed 2006'!G116</f>
        <v>59</v>
      </c>
      <c r="H116">
        <f>'Number employed 2011'!H116-'Number Employed 2006'!H116</f>
        <v>19</v>
      </c>
      <c r="I116">
        <f>'Number employed 2011'!I116-'Number Employed 2006'!I116</f>
        <v>-192</v>
      </c>
      <c r="J116">
        <f>'Number employed 2011'!J116-'Number Employed 2006'!J116</f>
        <v>-1261</v>
      </c>
      <c r="K116">
        <f>'Number employed 2011'!K116-'Number Employed 2006'!K116</f>
        <v>6</v>
      </c>
      <c r="L116">
        <f>'Number employed 2011'!L116-'Number Employed 2006'!L116</f>
        <v>-13</v>
      </c>
      <c r="M116">
        <f>'Number employed 2011'!M116-'Number Employed 2006'!M116</f>
        <v>-74</v>
      </c>
      <c r="N116">
        <f>'Number employed 2011'!N116-'Number Employed 2006'!N116</f>
        <v>-104</v>
      </c>
      <c r="O116">
        <f>'Number employed 2011'!O116-'Number Employed 2006'!O116</f>
        <v>2</v>
      </c>
      <c r="P116">
        <f>'Number employed 2011'!P116-'Number Employed 2006'!P116</f>
        <v>126</v>
      </c>
      <c r="Q116">
        <f>'Number employed 2011'!Q116-'Number Employed 2006'!Q116</f>
        <v>111</v>
      </c>
      <c r="R116">
        <f>'Number employed 2011'!R116-'Number Employed 2006'!R116</f>
        <v>-131</v>
      </c>
      <c r="S116">
        <f>'Number employed 2011'!S116-'Number Employed 2006'!S116</f>
        <v>-77</v>
      </c>
      <c r="T116" s="4">
        <f>B116/'Number Employed 2006'!B116*100</f>
        <v>24.448897795591183</v>
      </c>
      <c r="U116" s="4">
        <f>C116/'Number Employed 2006'!C116*100</f>
        <v>-63.116883116883116</v>
      </c>
      <c r="V116" s="4">
        <f>D116/'Number Employed 2006'!D116*100</f>
        <v>-19.749216300940439</v>
      </c>
      <c r="W116" s="4">
        <f>E116/'Number Employed 2006'!E116*100</f>
        <v>-1.8518518518518516</v>
      </c>
      <c r="X116" s="4">
        <f>F116/'Number Employed 2006'!F116*100</f>
        <v>8.4142394822006477</v>
      </c>
      <c r="Y116" s="4">
        <f>G116/'Number Employed 2006'!G116*100</f>
        <v>14.936708860759493</v>
      </c>
      <c r="Z116" s="4">
        <f>H116/'Number Employed 2006'!H116*100</f>
        <v>2.5745257452574526</v>
      </c>
      <c r="AA116" s="4">
        <f>I116/'Number Employed 2006'!I116*100</f>
        <v>-22.802850356294538</v>
      </c>
      <c r="AB116" s="4">
        <f>K116/'Number Employed 2006'!K116*100</f>
        <v>6.9767441860465116</v>
      </c>
      <c r="AC116" s="4">
        <f>L116/'Number Employed 2006'!L116*100</f>
        <v>-18.30985915492958</v>
      </c>
      <c r="AD116" s="4">
        <f>M116/'Number Employed 2006'!M116*100</f>
        <v>-12.869565217391305</v>
      </c>
      <c r="AE116" s="4">
        <f>N116/'Number Employed 2006'!N116*100</f>
        <v>-7.9207920792079207</v>
      </c>
      <c r="AF116" s="4">
        <f>O116/'Number Employed 2006'!O116*100</f>
        <v>2.4096385542168677</v>
      </c>
      <c r="AG116" s="4">
        <f>P116/'Number Employed 2006'!P116*100</f>
        <v>39.252336448598129</v>
      </c>
      <c r="AH116" s="4">
        <f>Q116/'Number Employed 2006'!Q116*100</f>
        <v>5.7305110996386164</v>
      </c>
      <c r="AI116" s="4">
        <f>R116/'Number Employed 2006'!R116*100</f>
        <v>-14.63687150837989</v>
      </c>
    </row>
    <row r="117" spans="1:35" x14ac:dyDescent="0.25">
      <c r="A117" s="6">
        <v>116</v>
      </c>
      <c r="B117">
        <f>'Number employed 2011'!B117-'Number Employed 2006'!B117</f>
        <v>59</v>
      </c>
      <c r="C117">
        <f>'Number employed 2011'!C117-'Number Employed 2006'!C117</f>
        <v>-655</v>
      </c>
      <c r="D117">
        <f>'Number employed 2011'!D117-'Number Employed 2006'!D117</f>
        <v>-22</v>
      </c>
      <c r="E117">
        <f>'Number employed 2011'!E117-'Number Employed 2006'!E117</f>
        <v>6</v>
      </c>
      <c r="F117">
        <f>'Number employed 2011'!F117-'Number Employed 2006'!F117</f>
        <v>26</v>
      </c>
      <c r="G117">
        <f>'Number employed 2011'!G117-'Number Employed 2006'!G117</f>
        <v>36</v>
      </c>
      <c r="H117">
        <f>'Number employed 2011'!H117-'Number Employed 2006'!H117</f>
        <v>165</v>
      </c>
      <c r="I117">
        <f>'Number employed 2011'!I117-'Number Employed 2006'!I117</f>
        <v>-60</v>
      </c>
      <c r="J117">
        <f>'Number employed 2011'!J117-'Number Employed 2006'!J117</f>
        <v>-445</v>
      </c>
      <c r="K117">
        <f>'Number employed 2011'!K117-'Number Employed 2006'!K117</f>
        <v>23</v>
      </c>
      <c r="L117">
        <f>'Number employed 2011'!L117-'Number Employed 2006'!L117</f>
        <v>-8</v>
      </c>
      <c r="M117">
        <f>'Number employed 2011'!M117-'Number Employed 2006'!M117</f>
        <v>9</v>
      </c>
      <c r="N117">
        <f>'Number employed 2011'!N117-'Number Employed 2006'!N117</f>
        <v>47</v>
      </c>
      <c r="O117">
        <f>'Number employed 2011'!O117-'Number Employed 2006'!O117</f>
        <v>5</v>
      </c>
      <c r="P117">
        <f>'Number employed 2011'!P117-'Number Employed 2006'!P117</f>
        <v>46</v>
      </c>
      <c r="Q117">
        <f>'Number employed 2011'!Q117-'Number Employed 2006'!Q117</f>
        <v>250</v>
      </c>
      <c r="R117">
        <f>'Number employed 2011'!R117-'Number Employed 2006'!R117</f>
        <v>-28</v>
      </c>
      <c r="S117">
        <f>'Number employed 2011'!S117-'Number Employed 2006'!S117</f>
        <v>344</v>
      </c>
      <c r="T117" s="4">
        <f>B117/'Number Employed 2006'!B117*100</f>
        <v>11.302681992337165</v>
      </c>
      <c r="U117" s="4">
        <f>C117/'Number Employed 2006'!C117*100</f>
        <v>-66.497461928934015</v>
      </c>
      <c r="V117" s="4">
        <f>D117/'Number Employed 2006'!D117*100</f>
        <v>-3.0344827586206895</v>
      </c>
      <c r="W117" s="4">
        <f>E117/'Number Employed 2006'!E117*100</f>
        <v>0.80321285140562237</v>
      </c>
      <c r="X117" s="4">
        <f>F117/'Number Employed 2006'!F117*100</f>
        <v>12.871287128712872</v>
      </c>
      <c r="Y117" s="4">
        <f>G117/'Number Employed 2006'!G117*100</f>
        <v>24.827586206896552</v>
      </c>
      <c r="Z117" s="4">
        <f>H117/'Number Employed 2006'!H117*100</f>
        <v>70.815450643776828</v>
      </c>
      <c r="AA117" s="4">
        <f>I117/'Number Employed 2006'!I117*100</f>
        <v>-7.7922077922077921</v>
      </c>
      <c r="AB117" s="4">
        <f>K117/'Number Employed 2006'!K117*100</f>
        <v>45.098039215686278</v>
      </c>
      <c r="AC117" s="4">
        <f>L117/'Number Employed 2006'!L117*100</f>
        <v>-22.857142857142858</v>
      </c>
      <c r="AD117" s="4">
        <f>M117/'Number Employed 2006'!M117*100</f>
        <v>2.0881670533642689</v>
      </c>
      <c r="AE117" s="4">
        <f>N117/'Number Employed 2006'!N117*100</f>
        <v>6.7625899280575537</v>
      </c>
      <c r="AF117" s="4">
        <f>O117/'Number Employed 2006'!O117*100</f>
        <v>7.8125</v>
      </c>
      <c r="AG117" s="4">
        <f>P117/'Number Employed 2006'!P117*100</f>
        <v>31.506849315068493</v>
      </c>
      <c r="AH117" s="4">
        <f>Q117/'Number Employed 2006'!Q117*100</f>
        <v>29.103608847497092</v>
      </c>
      <c r="AI117" s="4">
        <f>R117/'Number Employed 2006'!R117*100</f>
        <v>-3.3214709371292996</v>
      </c>
    </row>
    <row r="118" spans="1:35" x14ac:dyDescent="0.25">
      <c r="A118" s="6">
        <v>117</v>
      </c>
      <c r="B118">
        <f>'Number employed 2011'!B118-'Number Employed 2006'!B118</f>
        <v>70</v>
      </c>
      <c r="C118">
        <f>'Number employed 2011'!C118-'Number Employed 2006'!C118</f>
        <v>-322</v>
      </c>
      <c r="D118">
        <f>'Number employed 2011'!D118-'Number Employed 2006'!D118</f>
        <v>-61</v>
      </c>
      <c r="E118">
        <f>'Number employed 2011'!E118-'Number Employed 2006'!E118</f>
        <v>-8</v>
      </c>
      <c r="F118">
        <f>'Number employed 2011'!F118-'Number Employed 2006'!F118</f>
        <v>-4</v>
      </c>
      <c r="G118">
        <f>'Number employed 2011'!G118-'Number Employed 2006'!G118</f>
        <v>14</v>
      </c>
      <c r="H118">
        <f>'Number employed 2011'!H118-'Number Employed 2006'!H118</f>
        <v>21</v>
      </c>
      <c r="I118">
        <f>'Number employed 2011'!I118-'Number Employed 2006'!I118</f>
        <v>96</v>
      </c>
      <c r="J118">
        <f>'Number employed 2011'!J118-'Number Employed 2006'!J118</f>
        <v>-194</v>
      </c>
      <c r="K118">
        <f>'Number employed 2011'!K118-'Number Employed 2006'!K118</f>
        <v>37</v>
      </c>
      <c r="L118">
        <f>'Number employed 2011'!L118-'Number Employed 2006'!L118</f>
        <v>-11</v>
      </c>
      <c r="M118">
        <f>'Number employed 2011'!M118-'Number Employed 2006'!M118</f>
        <v>2</v>
      </c>
      <c r="N118">
        <f>'Number employed 2011'!N118-'Number Employed 2006'!N118</f>
        <v>-10</v>
      </c>
      <c r="O118">
        <f>'Number employed 2011'!O118-'Number Employed 2006'!O118</f>
        <v>10</v>
      </c>
      <c r="P118">
        <f>'Number employed 2011'!P118-'Number Employed 2006'!P118</f>
        <v>42</v>
      </c>
      <c r="Q118">
        <f>'Number employed 2011'!Q118-'Number Employed 2006'!Q118</f>
        <v>87</v>
      </c>
      <c r="R118">
        <f>'Number employed 2011'!R118-'Number Employed 2006'!R118</f>
        <v>71</v>
      </c>
      <c r="S118">
        <f>'Number employed 2011'!S118-'Number Employed 2006'!S118</f>
        <v>228</v>
      </c>
      <c r="T118" s="4">
        <f>B118/'Number Employed 2006'!B118*100</f>
        <v>17.587939698492463</v>
      </c>
      <c r="U118" s="4">
        <f>C118/'Number Employed 2006'!C118*100</f>
        <v>-59.082568807339456</v>
      </c>
      <c r="V118" s="4">
        <f>D118/'Number Employed 2006'!D118*100</f>
        <v>-21.180555555555554</v>
      </c>
      <c r="W118" s="4">
        <f>E118/'Number Employed 2006'!E118*100</f>
        <v>-1.937046004842615</v>
      </c>
      <c r="X118" s="4">
        <f>F118/'Number Employed 2006'!F118*100</f>
        <v>-2.666666666666667</v>
      </c>
      <c r="Y118" s="4">
        <f>G118/'Number Employed 2006'!G118*100</f>
        <v>14.893617021276595</v>
      </c>
      <c r="Z118" s="4">
        <f>H118/'Number Employed 2006'!H118*100</f>
        <v>14.482758620689657</v>
      </c>
      <c r="AA118" s="4">
        <f>I118/'Number Employed 2006'!I118*100</f>
        <v>58.18181818181818</v>
      </c>
      <c r="AB118" s="4">
        <f>K118/'Number Employed 2006'!K118*100</f>
        <v>33.035714285714285</v>
      </c>
      <c r="AC118" s="4">
        <f>L118/'Number Employed 2006'!L118*100</f>
        <v>-61.111111111111114</v>
      </c>
      <c r="AD118" s="4">
        <f>M118/'Number Employed 2006'!M118*100</f>
        <v>1.257861635220126</v>
      </c>
      <c r="AE118" s="4">
        <f>N118/'Number Employed 2006'!N118*100</f>
        <v>-2.4752475247524752</v>
      </c>
      <c r="AF118" s="4">
        <f>O118/'Number Employed 2006'!O118*100</f>
        <v>31.25</v>
      </c>
      <c r="AG118" s="4">
        <f>P118/'Number Employed 2006'!P118*100</f>
        <v>46.666666666666664</v>
      </c>
      <c r="AH118" s="4">
        <f>Q118/'Number Employed 2006'!Q118*100</f>
        <v>16.9921875</v>
      </c>
      <c r="AI118" s="4">
        <f>R118/'Number Employed 2006'!R118*100</f>
        <v>33.02325581395349</v>
      </c>
    </row>
    <row r="119" spans="1:35" x14ac:dyDescent="0.25">
      <c r="A119" s="6">
        <v>118</v>
      </c>
      <c r="B119">
        <f>'Number employed 2011'!B119-'Number Employed 2006'!B119</f>
        <v>-26</v>
      </c>
      <c r="C119">
        <f>'Number employed 2011'!C119-'Number Employed 2006'!C119</f>
        <v>-329</v>
      </c>
      <c r="D119">
        <f>'Number employed 2011'!D119-'Number Employed 2006'!D119</f>
        <v>-38</v>
      </c>
      <c r="E119">
        <f>'Number employed 2011'!E119-'Number Employed 2006'!E119</f>
        <v>-48</v>
      </c>
      <c r="F119">
        <f>'Number employed 2011'!F119-'Number Employed 2006'!F119</f>
        <v>-14</v>
      </c>
      <c r="G119">
        <f>'Number employed 2011'!G119-'Number Employed 2006'!G119</f>
        <v>11</v>
      </c>
      <c r="H119">
        <f>'Number employed 2011'!H119-'Number Employed 2006'!H119</f>
        <v>65</v>
      </c>
      <c r="I119">
        <f>'Number employed 2011'!I119-'Number Employed 2006'!I119</f>
        <v>62</v>
      </c>
      <c r="J119">
        <f>'Number employed 2011'!J119-'Number Employed 2006'!J119</f>
        <v>-317</v>
      </c>
      <c r="K119">
        <f>'Number employed 2011'!K119-'Number Employed 2006'!K119</f>
        <v>-20</v>
      </c>
      <c r="L119">
        <f>'Number employed 2011'!L119-'Number Employed 2006'!L119</f>
        <v>-2</v>
      </c>
      <c r="M119">
        <f>'Number employed 2011'!M119-'Number Employed 2006'!M119</f>
        <v>-19</v>
      </c>
      <c r="N119">
        <f>'Number employed 2011'!N119-'Number Employed 2006'!N119</f>
        <v>-72</v>
      </c>
      <c r="O119">
        <f>'Number employed 2011'!O119-'Number Employed 2006'!O119</f>
        <v>-7</v>
      </c>
      <c r="P119">
        <f>'Number employed 2011'!P119-'Number Employed 2006'!P119</f>
        <v>27</v>
      </c>
      <c r="Q119">
        <f>'Number employed 2011'!Q119-'Number Employed 2006'!Q119</f>
        <v>91</v>
      </c>
      <c r="R119">
        <f>'Number employed 2011'!R119-'Number Employed 2006'!R119</f>
        <v>78</v>
      </c>
      <c r="S119">
        <f>'Number employed 2011'!S119-'Number Employed 2006'!S119</f>
        <v>76</v>
      </c>
      <c r="T119" s="4">
        <f>B119/'Number Employed 2006'!B119*100</f>
        <v>-7.0844686648501369</v>
      </c>
      <c r="U119" s="4">
        <f>C119/'Number Employed 2006'!C119*100</f>
        <v>-65.93186372745491</v>
      </c>
      <c r="V119" s="4">
        <f>D119/'Number Employed 2006'!D119*100</f>
        <v>-18.811881188118811</v>
      </c>
      <c r="W119" s="4">
        <f>E119/'Number Employed 2006'!E119*100</f>
        <v>-20.779220779220779</v>
      </c>
      <c r="X119" s="4">
        <f>F119/'Number Employed 2006'!F119*100</f>
        <v>-20.8955223880597</v>
      </c>
      <c r="Y119" s="4">
        <f>G119/'Number Employed 2006'!G119*100</f>
        <v>17.460317460317459</v>
      </c>
      <c r="Z119" s="4">
        <f>H119/'Number Employed 2006'!H119*100</f>
        <v>69.148936170212778</v>
      </c>
      <c r="AA119" s="4">
        <f>I119/'Number Employed 2006'!I119*100</f>
        <v>44.285714285714285</v>
      </c>
      <c r="AB119" s="4">
        <f>K119/'Number Employed 2006'!K119*100</f>
        <v>-35.087719298245609</v>
      </c>
      <c r="AC119" s="4">
        <f>L119/'Number Employed 2006'!L119*100</f>
        <v>-12.5</v>
      </c>
      <c r="AD119" s="4">
        <f>M119/'Number Employed 2006'!M119*100</f>
        <v>-25.333333333333336</v>
      </c>
      <c r="AE119" s="4">
        <f>N119/'Number Employed 2006'!N119*100</f>
        <v>-27.06766917293233</v>
      </c>
      <c r="AF119" s="4">
        <f>O119/'Number Employed 2006'!O119*100</f>
        <v>-22.58064516129032</v>
      </c>
      <c r="AG119" s="4">
        <f>P119/'Number Employed 2006'!P119*100</f>
        <v>46.551724137931032</v>
      </c>
      <c r="AH119" s="4">
        <f>Q119/'Number Employed 2006'!Q119*100</f>
        <v>25.138121546961329</v>
      </c>
      <c r="AI119" s="4">
        <f>R119/'Number Employed 2006'!R119*100</f>
        <v>40.206185567010309</v>
      </c>
    </row>
    <row r="120" spans="1:35" x14ac:dyDescent="0.25">
      <c r="A120" s="6">
        <v>119</v>
      </c>
      <c r="B120">
        <f>'Number employed 2011'!B120-'Number Employed 2006'!B120</f>
        <v>18</v>
      </c>
      <c r="C120">
        <f>'Number employed 2011'!C120-'Number Employed 2006'!C120</f>
        <v>-378</v>
      </c>
      <c r="D120">
        <f>'Number employed 2011'!D120-'Number Employed 2006'!D120</f>
        <v>-17</v>
      </c>
      <c r="E120">
        <f>'Number employed 2011'!E120-'Number Employed 2006'!E120</f>
        <v>-2</v>
      </c>
      <c r="F120">
        <f>'Number employed 2011'!F120-'Number Employed 2006'!F120</f>
        <v>-13</v>
      </c>
      <c r="G120">
        <f>'Number employed 2011'!G120-'Number Employed 2006'!G120</f>
        <v>3</v>
      </c>
      <c r="H120">
        <f>'Number employed 2011'!H120-'Number Employed 2006'!H120</f>
        <v>40</v>
      </c>
      <c r="I120">
        <f>'Number employed 2011'!I120-'Number Employed 2006'!I120</f>
        <v>3</v>
      </c>
      <c r="J120">
        <f>'Number employed 2011'!J120-'Number Employed 2006'!J120</f>
        <v>-346</v>
      </c>
      <c r="K120">
        <f>'Number employed 2011'!K120-'Number Employed 2006'!K120</f>
        <v>3</v>
      </c>
      <c r="L120">
        <f>'Number employed 2011'!L120-'Number Employed 2006'!L120</f>
        <v>-5</v>
      </c>
      <c r="M120">
        <f>'Number employed 2011'!M120-'Number Employed 2006'!M120</f>
        <v>20</v>
      </c>
      <c r="N120">
        <f>'Number employed 2011'!N120-'Number Employed 2006'!N120</f>
        <v>5</v>
      </c>
      <c r="O120">
        <f>'Number employed 2011'!O120-'Number Employed 2006'!O120</f>
        <v>19</v>
      </c>
      <c r="P120">
        <f>'Number employed 2011'!P120-'Number Employed 2006'!P120</f>
        <v>15</v>
      </c>
      <c r="Q120">
        <f>'Number employed 2011'!Q120-'Number Employed 2006'!Q120</f>
        <v>76</v>
      </c>
      <c r="R120">
        <f>'Number employed 2011'!R120-'Number Employed 2006'!R120</f>
        <v>10</v>
      </c>
      <c r="S120">
        <f>'Number employed 2011'!S120-'Number Employed 2006'!S120</f>
        <v>143</v>
      </c>
      <c r="T120" s="4">
        <f>B120/'Number Employed 2006'!B120*100</f>
        <v>4.6391752577319592</v>
      </c>
      <c r="U120" s="4">
        <f>C120/'Number Employed 2006'!C120*100</f>
        <v>-67.259786476868328</v>
      </c>
      <c r="V120" s="4">
        <f>D120/'Number Employed 2006'!D120*100</f>
        <v>-3.2567049808429118</v>
      </c>
      <c r="W120" s="4">
        <f>E120/'Number Employed 2006'!E120*100</f>
        <v>-0.52910052910052907</v>
      </c>
      <c r="X120" s="4">
        <f>F120/'Number Employed 2006'!F120*100</f>
        <v>-10.655737704918032</v>
      </c>
      <c r="Y120" s="4">
        <f>G120/'Number Employed 2006'!G120*100</f>
        <v>4.4776119402985071</v>
      </c>
      <c r="Z120" s="4">
        <f>H120/'Number Employed 2006'!H120*100</f>
        <v>36.036036036036037</v>
      </c>
      <c r="AA120" s="4">
        <f>I120/'Number Employed 2006'!I120*100</f>
        <v>1.2</v>
      </c>
      <c r="AB120" s="4">
        <f>K120/'Number Employed 2006'!K120*100</f>
        <v>7.8947368421052628</v>
      </c>
      <c r="AC120" s="4">
        <f>L120/'Number Employed 2006'!L120*100</f>
        <v>-27.777777777777779</v>
      </c>
      <c r="AD120" s="4">
        <f>M120/'Number Employed 2006'!M120*100</f>
        <v>12.195121951219512</v>
      </c>
      <c r="AE120" s="4">
        <f>N120/'Number Employed 2006'!N120*100</f>
        <v>1.4084507042253522</v>
      </c>
      <c r="AF120" s="4">
        <f>O120/'Number Employed 2006'!O120*100</f>
        <v>40.425531914893611</v>
      </c>
      <c r="AG120" s="4">
        <f>P120/'Number Employed 2006'!P120*100</f>
        <v>26.315789473684209</v>
      </c>
      <c r="AH120" s="4">
        <f>Q120/'Number Employed 2006'!Q120*100</f>
        <v>17.312072892938495</v>
      </c>
      <c r="AI120" s="4">
        <f>R120/'Number Employed 2006'!R120*100</f>
        <v>3.6764705882352944</v>
      </c>
    </row>
    <row r="121" spans="1:35" x14ac:dyDescent="0.25">
      <c r="A121" s="6">
        <v>120</v>
      </c>
      <c r="B121">
        <f>'Number employed 2011'!B121-'Number Employed 2006'!B121</f>
        <v>7</v>
      </c>
      <c r="C121">
        <f>'Number employed 2011'!C121-'Number Employed 2006'!C121</f>
        <v>-325</v>
      </c>
      <c r="D121">
        <f>'Number employed 2011'!D121-'Number Employed 2006'!D121</f>
        <v>-30</v>
      </c>
      <c r="E121">
        <f>'Number employed 2011'!E121-'Number Employed 2006'!E121</f>
        <v>13</v>
      </c>
      <c r="F121">
        <f>'Number employed 2011'!F121-'Number Employed 2006'!F121</f>
        <v>4</v>
      </c>
      <c r="G121">
        <f>'Number employed 2011'!G121-'Number Employed 2006'!G121</f>
        <v>12</v>
      </c>
      <c r="H121">
        <f>'Number employed 2011'!H121-'Number Employed 2006'!H121</f>
        <v>39</v>
      </c>
      <c r="I121">
        <f>'Number employed 2011'!I121-'Number Employed 2006'!I121</f>
        <v>-30</v>
      </c>
      <c r="J121">
        <f>'Number employed 2011'!J121-'Number Employed 2006'!J121</f>
        <v>-310</v>
      </c>
      <c r="K121">
        <f>'Number employed 2011'!K121-'Number Employed 2006'!K121</f>
        <v>15</v>
      </c>
      <c r="L121">
        <f>'Number employed 2011'!L121-'Number Employed 2006'!L121</f>
        <v>-8</v>
      </c>
      <c r="M121">
        <f>'Number employed 2011'!M121-'Number Employed 2006'!M121</f>
        <v>-12</v>
      </c>
      <c r="N121">
        <f>'Number employed 2011'!N121-'Number Employed 2006'!N121</f>
        <v>-25</v>
      </c>
      <c r="O121">
        <f>'Number employed 2011'!O121-'Number Employed 2006'!O121</f>
        <v>6</v>
      </c>
      <c r="P121">
        <f>'Number employed 2011'!P121-'Number Employed 2006'!P121</f>
        <v>65</v>
      </c>
      <c r="Q121">
        <f>'Number employed 2011'!Q121-'Number Employed 2006'!Q121</f>
        <v>27</v>
      </c>
      <c r="R121">
        <f>'Number employed 2011'!R121-'Number Employed 2006'!R121</f>
        <v>-19</v>
      </c>
      <c r="S121">
        <f>'Number employed 2011'!S121-'Number Employed 2006'!S121</f>
        <v>49</v>
      </c>
      <c r="T121" s="4">
        <f>B121/'Number Employed 2006'!B121*100</f>
        <v>3.0042918454935621</v>
      </c>
      <c r="U121" s="4">
        <f>C121/'Number Employed 2006'!C121*100</f>
        <v>-67.849686847599173</v>
      </c>
      <c r="V121" s="4">
        <f>D121/'Number Employed 2006'!D121*100</f>
        <v>-13.452914798206278</v>
      </c>
      <c r="W121" s="4">
        <f>E121/'Number Employed 2006'!E121*100</f>
        <v>4.0247678018575854</v>
      </c>
      <c r="X121" s="4">
        <f>F121/'Number Employed 2006'!F121*100</f>
        <v>4.8192771084337354</v>
      </c>
      <c r="Y121" s="4">
        <f>G121/'Number Employed 2006'!G121*100</f>
        <v>13.333333333333334</v>
      </c>
      <c r="Z121" s="4">
        <f>H121/'Number Employed 2006'!H121*100</f>
        <v>35.135135135135137</v>
      </c>
      <c r="AA121" s="4">
        <f>I121/'Number Employed 2006'!I121*100</f>
        <v>-15.228426395939088</v>
      </c>
      <c r="AB121" s="4">
        <f>K121/'Number Employed 2006'!K121*100</f>
        <v>88.235294117647058</v>
      </c>
      <c r="AC121" s="4">
        <f>L121/'Number Employed 2006'!L121*100</f>
        <v>-57.142857142857139</v>
      </c>
      <c r="AD121" s="4">
        <f>M121/'Number Employed 2006'!M121*100</f>
        <v>-8.3333333333333321</v>
      </c>
      <c r="AE121" s="4">
        <f>N121/'Number Employed 2006'!N121*100</f>
        <v>-8.1168831168831161</v>
      </c>
      <c r="AF121" s="4">
        <f>O121/'Number Employed 2006'!O121*100</f>
        <v>18.181818181818183</v>
      </c>
      <c r="AG121" s="4">
        <f>P121/'Number Employed 2006'!P121*100</f>
        <v>92.857142857142861</v>
      </c>
      <c r="AH121" s="4">
        <f>Q121/'Number Employed 2006'!Q121*100</f>
        <v>5.4989816700610996</v>
      </c>
      <c r="AI121" s="4">
        <f>R121/'Number Employed 2006'!R121*100</f>
        <v>-8.5972850678733028</v>
      </c>
    </row>
    <row r="122" spans="1:35" x14ac:dyDescent="0.25">
      <c r="A122" s="6">
        <v>121</v>
      </c>
      <c r="B122">
        <f>'Number employed 2011'!B122-'Number Employed 2006'!B122</f>
        <v>23</v>
      </c>
      <c r="C122">
        <f>'Number employed 2011'!C122-'Number Employed 2006'!C122</f>
        <v>-230</v>
      </c>
      <c r="D122">
        <f>'Number employed 2011'!D122-'Number Employed 2006'!D122</f>
        <v>-136</v>
      </c>
      <c r="E122">
        <f>'Number employed 2011'!E122-'Number Employed 2006'!E122</f>
        <v>-36</v>
      </c>
      <c r="F122">
        <f>'Number employed 2011'!F122-'Number Employed 2006'!F122</f>
        <v>14</v>
      </c>
      <c r="G122">
        <f>'Number employed 2011'!G122-'Number Employed 2006'!G122</f>
        <v>5</v>
      </c>
      <c r="H122">
        <f>'Number employed 2011'!H122-'Number Employed 2006'!H122</f>
        <v>42</v>
      </c>
      <c r="I122">
        <f>'Number employed 2011'!I122-'Number Employed 2006'!I122</f>
        <v>-2</v>
      </c>
      <c r="J122">
        <f>'Number employed 2011'!J122-'Number Employed 2006'!J122</f>
        <v>-320</v>
      </c>
      <c r="K122">
        <f>'Number employed 2011'!K122-'Number Employed 2006'!K122</f>
        <v>18</v>
      </c>
      <c r="L122">
        <f>'Number employed 2011'!L122-'Number Employed 2006'!L122</f>
        <v>-4</v>
      </c>
      <c r="M122">
        <f>'Number employed 2011'!M122-'Number Employed 2006'!M122</f>
        <v>-30</v>
      </c>
      <c r="N122">
        <f>'Number employed 2011'!N122-'Number Employed 2006'!N122</f>
        <v>-28</v>
      </c>
      <c r="O122">
        <f>'Number employed 2011'!O122-'Number Employed 2006'!O122</f>
        <v>1</v>
      </c>
      <c r="P122">
        <f>'Number employed 2011'!P122-'Number Employed 2006'!P122</f>
        <v>17</v>
      </c>
      <c r="Q122">
        <f>'Number employed 2011'!Q122-'Number Employed 2006'!Q122</f>
        <v>58</v>
      </c>
      <c r="R122">
        <f>'Number employed 2011'!R122-'Number Employed 2006'!R122</f>
        <v>8</v>
      </c>
      <c r="S122">
        <f>'Number employed 2011'!S122-'Number Employed 2006'!S122</f>
        <v>40</v>
      </c>
      <c r="T122" s="4">
        <f>B122/'Number Employed 2006'!B122*100</f>
        <v>11.794871794871794</v>
      </c>
      <c r="U122" s="4">
        <f>C122/'Number Employed 2006'!C122*100</f>
        <v>-64.066852367688014</v>
      </c>
      <c r="V122" s="4">
        <f>D122/'Number Employed 2006'!D122*100</f>
        <v>-47.552447552447553</v>
      </c>
      <c r="W122" s="4">
        <f>E122/'Number Employed 2006'!E122*100</f>
        <v>-23.841059602649008</v>
      </c>
      <c r="X122" s="4">
        <f>F122/'Number Employed 2006'!F122*100</f>
        <v>21.875</v>
      </c>
      <c r="Y122" s="4">
        <f>G122/'Number Employed 2006'!G122*100</f>
        <v>10.638297872340425</v>
      </c>
      <c r="Z122" s="4">
        <f>H122/'Number Employed 2006'!H122*100</f>
        <v>105</v>
      </c>
      <c r="AA122" s="4">
        <f>I122/'Number Employed 2006'!I122*100</f>
        <v>-2.083333333333333</v>
      </c>
      <c r="AB122" s="4">
        <f>K122/'Number Employed 2006'!K122*100</f>
        <v>300</v>
      </c>
      <c r="AC122" s="4">
        <f>L122/'Number Employed 2006'!L122*100</f>
        <v>-30.76923076923077</v>
      </c>
      <c r="AD122" s="4">
        <f>M122/'Number Employed 2006'!M122*100</f>
        <v>-33.333333333333329</v>
      </c>
      <c r="AE122" s="4">
        <f>N122/'Number Employed 2006'!N122*100</f>
        <v>-16.091954022988507</v>
      </c>
      <c r="AF122" s="4">
        <f>O122/'Number Employed 2006'!O122*100</f>
        <v>2.5641025641025639</v>
      </c>
      <c r="AG122" s="4">
        <f>P122/'Number Employed 2006'!P122*100</f>
        <v>32.692307692307693</v>
      </c>
      <c r="AH122" s="4">
        <f>Q122/'Number Employed 2006'!Q122*100</f>
        <v>24.892703862660944</v>
      </c>
      <c r="AI122" s="4">
        <f>R122/'Number Employed 2006'!R122*100</f>
        <v>6.25</v>
      </c>
    </row>
    <row r="123" spans="1:35" x14ac:dyDescent="0.25">
      <c r="A123" s="6">
        <v>122</v>
      </c>
      <c r="B123">
        <f>'Number employed 2011'!B123-'Number Employed 2006'!B123</f>
        <v>-17</v>
      </c>
      <c r="C123">
        <f>'Number employed 2011'!C123-'Number Employed 2006'!C123</f>
        <v>-220</v>
      </c>
      <c r="D123">
        <f>'Number employed 2011'!D123-'Number Employed 2006'!D123</f>
        <v>-80</v>
      </c>
      <c r="E123">
        <f>'Number employed 2011'!E123-'Number Employed 2006'!E123</f>
        <v>6</v>
      </c>
      <c r="F123">
        <f>'Number employed 2011'!F123-'Number Employed 2006'!F123</f>
        <v>20</v>
      </c>
      <c r="G123">
        <f>'Number employed 2011'!G123-'Number Employed 2006'!G123</f>
        <v>11</v>
      </c>
      <c r="H123">
        <f>'Number employed 2011'!H123-'Number Employed 2006'!H123</f>
        <v>37</v>
      </c>
      <c r="I123">
        <f>'Number employed 2011'!I123-'Number Employed 2006'!I123</f>
        <v>41</v>
      </c>
      <c r="J123">
        <f>'Number employed 2011'!J123-'Number Employed 2006'!J123</f>
        <v>-202</v>
      </c>
      <c r="K123">
        <f>'Number employed 2011'!K123-'Number Employed 2006'!K123</f>
        <v>-3</v>
      </c>
      <c r="L123">
        <f>'Number employed 2011'!L123-'Number Employed 2006'!L123</f>
        <v>-7</v>
      </c>
      <c r="M123">
        <f>'Number employed 2011'!M123-'Number Employed 2006'!M123</f>
        <v>-42</v>
      </c>
      <c r="N123">
        <f>'Number employed 2011'!N123-'Number Employed 2006'!N123</f>
        <v>3</v>
      </c>
      <c r="O123">
        <f>'Number employed 2011'!O123-'Number Employed 2006'!O123</f>
        <v>12</v>
      </c>
      <c r="P123">
        <f>'Number employed 2011'!P123-'Number Employed 2006'!P123</f>
        <v>30</v>
      </c>
      <c r="Q123">
        <f>'Number employed 2011'!Q123-'Number Employed 2006'!Q123</f>
        <v>58</v>
      </c>
      <c r="R123">
        <f>'Number employed 2011'!R123-'Number Employed 2006'!R123</f>
        <v>27</v>
      </c>
      <c r="S123">
        <f>'Number employed 2011'!S123-'Number Employed 2006'!S123</f>
        <v>78</v>
      </c>
      <c r="T123" s="4">
        <f>B123/'Number Employed 2006'!B123*100</f>
        <v>-4.9853372434017595</v>
      </c>
      <c r="U123" s="4">
        <f>C123/'Number Employed 2006'!C123*100</f>
        <v>-59.945504087193456</v>
      </c>
      <c r="V123" s="4">
        <f>D123/'Number Employed 2006'!D123*100</f>
        <v>-26.578073089701</v>
      </c>
      <c r="W123" s="4">
        <f>E123/'Number Employed 2006'!E123*100</f>
        <v>2.643171806167401</v>
      </c>
      <c r="X123" s="4">
        <f>F123/'Number Employed 2006'!F123*100</f>
        <v>27.777777777777779</v>
      </c>
      <c r="Y123" s="4">
        <f>G123/'Number Employed 2006'!G123*100</f>
        <v>16.923076923076923</v>
      </c>
      <c r="Z123" s="4">
        <f>H123/'Number Employed 2006'!H123*100</f>
        <v>39.361702127659576</v>
      </c>
      <c r="AA123" s="4">
        <f>I123/'Number Employed 2006'!I123*100</f>
        <v>31.782945736434108</v>
      </c>
      <c r="AB123" s="4">
        <f>K123/'Number Employed 2006'!K123*100</f>
        <v>-8.8235294117647065</v>
      </c>
      <c r="AC123" s="4">
        <f>L123/'Number Employed 2006'!L123*100</f>
        <v>-53.846153846153847</v>
      </c>
      <c r="AD123" s="4">
        <f>M123/'Number Employed 2006'!M123*100</f>
        <v>-25.149700598802394</v>
      </c>
      <c r="AE123" s="4">
        <f>N123/'Number Employed 2006'!N123*100</f>
        <v>1.3215859030837005</v>
      </c>
      <c r="AF123" s="4">
        <f>O123/'Number Employed 2006'!O123*100</f>
        <v>70.588235294117652</v>
      </c>
      <c r="AG123" s="4">
        <f>P123/'Number Employed 2006'!P123*100</f>
        <v>38.461538461538467</v>
      </c>
      <c r="AH123" s="4">
        <f>Q123/'Number Employed 2006'!Q123*100</f>
        <v>14.250614250614252</v>
      </c>
      <c r="AI123" s="4">
        <f>R123/'Number Employed 2006'!R123*100</f>
        <v>19.708029197080293</v>
      </c>
    </row>
    <row r="124" spans="1:35" x14ac:dyDescent="0.25">
      <c r="A124" s="6">
        <v>123</v>
      </c>
      <c r="B124">
        <f>'Number employed 2011'!B124-'Number Employed 2006'!B124</f>
        <v>-27</v>
      </c>
      <c r="C124">
        <f>'Number employed 2011'!C124-'Number Employed 2006'!C124</f>
        <v>-389</v>
      </c>
      <c r="D124">
        <f>'Number employed 2011'!D124-'Number Employed 2006'!D124</f>
        <v>-161</v>
      </c>
      <c r="E124">
        <f>'Number employed 2011'!E124-'Number Employed 2006'!E124</f>
        <v>28</v>
      </c>
      <c r="F124">
        <f>'Number employed 2011'!F124-'Number Employed 2006'!F124</f>
        <v>2</v>
      </c>
      <c r="G124">
        <f>'Number employed 2011'!G124-'Number Employed 2006'!G124</f>
        <v>10</v>
      </c>
      <c r="H124">
        <f>'Number employed 2011'!H124-'Number Employed 2006'!H124</f>
        <v>57</v>
      </c>
      <c r="I124">
        <f>'Number employed 2011'!I124-'Number Employed 2006'!I124</f>
        <v>-39</v>
      </c>
      <c r="J124">
        <f>'Number employed 2011'!J124-'Number Employed 2006'!J124</f>
        <v>-519</v>
      </c>
      <c r="K124">
        <f>'Number employed 2011'!K124-'Number Employed 2006'!K124</f>
        <v>-12</v>
      </c>
      <c r="L124">
        <f>'Number employed 2011'!L124-'Number Employed 2006'!L124</f>
        <v>-20</v>
      </c>
      <c r="M124">
        <f>'Number employed 2011'!M124-'Number Employed 2006'!M124</f>
        <v>-24</v>
      </c>
      <c r="N124">
        <f>'Number employed 2011'!N124-'Number Employed 2006'!N124</f>
        <v>-25</v>
      </c>
      <c r="O124">
        <f>'Number employed 2011'!O124-'Number Employed 2006'!O124</f>
        <v>10</v>
      </c>
      <c r="P124">
        <f>'Number employed 2011'!P124-'Number Employed 2006'!P124</f>
        <v>16</v>
      </c>
      <c r="Q124">
        <f>'Number employed 2011'!Q124-'Number Employed 2006'!Q124</f>
        <v>69</v>
      </c>
      <c r="R124">
        <f>'Number employed 2011'!R124-'Number Employed 2006'!R124</f>
        <v>-13</v>
      </c>
      <c r="S124">
        <f>'Number employed 2011'!S124-'Number Employed 2006'!S124</f>
        <v>1</v>
      </c>
      <c r="T124" s="4">
        <f>B124/'Number Employed 2006'!B124*100</f>
        <v>-12.796208530805686</v>
      </c>
      <c r="U124" s="4">
        <f>C124/'Number Employed 2006'!C124*100</f>
        <v>-67.417677642980934</v>
      </c>
      <c r="V124" s="4">
        <f>D124/'Number Employed 2006'!D124*100</f>
        <v>-45.738636363636367</v>
      </c>
      <c r="W124" s="4">
        <f>E124/'Number Employed 2006'!E124*100</f>
        <v>10.894941634241246</v>
      </c>
      <c r="X124" s="4">
        <f>F124/'Number Employed 2006'!F124*100</f>
        <v>2.7777777777777777</v>
      </c>
      <c r="Y124" s="4">
        <f>G124/'Number Employed 2006'!G124*100</f>
        <v>20.833333333333336</v>
      </c>
      <c r="Z124" s="4">
        <f>H124/'Number Employed 2006'!H124*100</f>
        <v>76</v>
      </c>
      <c r="AA124" s="4">
        <f>I124/'Number Employed 2006'!I124*100</f>
        <v>-18.660287081339714</v>
      </c>
      <c r="AB124" s="4">
        <f>K124/'Number Employed 2006'!K124*100</f>
        <v>-48</v>
      </c>
      <c r="AC124" s="4">
        <f>L124/'Number Employed 2006'!L124*100</f>
        <v>-66.666666666666657</v>
      </c>
      <c r="AD124" s="4">
        <f>M124/'Number Employed 2006'!M124*100</f>
        <v>-19.35483870967742</v>
      </c>
      <c r="AE124" s="4">
        <f>N124/'Number Employed 2006'!N124*100</f>
        <v>-9.6899224806201563</v>
      </c>
      <c r="AF124" s="4">
        <f>O124/'Number Employed 2006'!O124*100</f>
        <v>47.619047619047613</v>
      </c>
      <c r="AG124" s="4">
        <f>P124/'Number Employed 2006'!P124*100</f>
        <v>27.118644067796609</v>
      </c>
      <c r="AH124" s="4">
        <f>Q124/'Number Employed 2006'!Q124*100</f>
        <v>23</v>
      </c>
      <c r="AI124" s="4">
        <f>R124/'Number Employed 2006'!R124*100</f>
        <v>-6.8062827225130889</v>
      </c>
    </row>
    <row r="125" spans="1:35" x14ac:dyDescent="0.25">
      <c r="A125" s="6">
        <v>124</v>
      </c>
      <c r="B125">
        <f>'Number employed 2011'!B125-'Number Employed 2006'!B125</f>
        <v>16</v>
      </c>
      <c r="C125">
        <f>'Number employed 2011'!C125-'Number Employed 2006'!C125</f>
        <v>-211</v>
      </c>
      <c r="D125">
        <f>'Number employed 2011'!D125-'Number Employed 2006'!D125</f>
        <v>-15</v>
      </c>
      <c r="E125">
        <f>'Number employed 2011'!E125-'Number Employed 2006'!E125</f>
        <v>10</v>
      </c>
      <c r="F125">
        <f>'Number employed 2011'!F125-'Number Employed 2006'!F125</f>
        <v>-6</v>
      </c>
      <c r="G125">
        <f>'Number employed 2011'!G125-'Number Employed 2006'!G125</f>
        <v>12</v>
      </c>
      <c r="H125">
        <f>'Number employed 2011'!H125-'Number Employed 2006'!H125</f>
        <v>18</v>
      </c>
      <c r="I125">
        <f>'Number employed 2011'!I125-'Number Employed 2006'!I125</f>
        <v>-58</v>
      </c>
      <c r="J125">
        <f>'Number employed 2011'!J125-'Number Employed 2006'!J125</f>
        <v>-234</v>
      </c>
      <c r="K125">
        <f>'Number employed 2011'!K125-'Number Employed 2006'!K125</f>
        <v>8</v>
      </c>
      <c r="L125">
        <f>'Number employed 2011'!L125-'Number Employed 2006'!L125</f>
        <v>-2</v>
      </c>
      <c r="M125">
        <f>'Number employed 2011'!M125-'Number Employed 2006'!M125</f>
        <v>5</v>
      </c>
      <c r="N125">
        <f>'Number employed 2011'!N125-'Number Employed 2006'!N125</f>
        <v>-18</v>
      </c>
      <c r="O125">
        <f>'Number employed 2011'!O125-'Number Employed 2006'!O125</f>
        <v>1</v>
      </c>
      <c r="P125">
        <f>'Number employed 2011'!P125-'Number Employed 2006'!P125</f>
        <v>6</v>
      </c>
      <c r="Q125">
        <f>'Number employed 2011'!Q125-'Number Employed 2006'!Q125</f>
        <v>10</v>
      </c>
      <c r="R125">
        <f>'Number employed 2011'!R125-'Number Employed 2006'!R125</f>
        <v>-10</v>
      </c>
      <c r="S125">
        <f>'Number employed 2011'!S125-'Number Employed 2006'!S125</f>
        <v>0</v>
      </c>
      <c r="T125" s="4">
        <f>B125/'Number Employed 2006'!B125*100</f>
        <v>10.32258064516129</v>
      </c>
      <c r="U125" s="4">
        <f>C125/'Number Employed 2006'!C125*100</f>
        <v>-66.984126984126974</v>
      </c>
      <c r="V125" s="4">
        <f>D125/'Number Employed 2006'!D125*100</f>
        <v>-22.058823529411764</v>
      </c>
      <c r="W125" s="4">
        <f>E125/'Number Employed 2006'!E125*100</f>
        <v>9.0090090090090094</v>
      </c>
      <c r="X125" s="4">
        <f>F125/'Number Employed 2006'!F125*100</f>
        <v>-13.333333333333334</v>
      </c>
      <c r="Y125" s="4">
        <f>G125/'Number Employed 2006'!G125*100</f>
        <v>28.571428571428569</v>
      </c>
      <c r="Z125" s="4">
        <f>H125/'Number Employed 2006'!H125*100</f>
        <v>23.684210526315788</v>
      </c>
      <c r="AA125" s="4">
        <f>I125/'Number Employed 2006'!I125*100</f>
        <v>-30.526315789473685</v>
      </c>
      <c r="AB125" s="4">
        <f>K125/'Number Employed 2006'!K125*100</f>
        <v>61.53846153846154</v>
      </c>
      <c r="AC125" s="4">
        <f>L125/'Number Employed 2006'!L125*100</f>
        <v>-22.222222222222221</v>
      </c>
      <c r="AD125" s="4">
        <f>M125/'Number Employed 2006'!M125*100</f>
        <v>13.888888888888889</v>
      </c>
      <c r="AE125" s="4">
        <f>N125/'Number Employed 2006'!N125*100</f>
        <v>-14.399999999999999</v>
      </c>
      <c r="AF125" s="4">
        <f>O125/'Number Employed 2006'!O125*100</f>
        <v>5.5555555555555554</v>
      </c>
      <c r="AG125" s="4">
        <f>P125/'Number Employed 2006'!P125*100</f>
        <v>15</v>
      </c>
      <c r="AH125" s="4">
        <f>Q125/'Number Employed 2006'!Q125*100</f>
        <v>3.2362459546925564</v>
      </c>
      <c r="AI125" s="4">
        <f>R125/'Number Employed 2006'!R125*100</f>
        <v>-5.8479532163742682</v>
      </c>
    </row>
    <row r="126" spans="1:35" x14ac:dyDescent="0.25">
      <c r="A126" s="6">
        <v>125</v>
      </c>
      <c r="B126">
        <f>'Number employed 2011'!B126-'Number Employed 2006'!B126</f>
        <v>-23</v>
      </c>
      <c r="C126">
        <f>'Number employed 2011'!C126-'Number Employed 2006'!C126</f>
        <v>-231</v>
      </c>
      <c r="D126">
        <f>'Number employed 2011'!D126-'Number Employed 2006'!D126</f>
        <v>-66</v>
      </c>
      <c r="E126">
        <f>'Number employed 2011'!E126-'Number Employed 2006'!E126</f>
        <v>-28</v>
      </c>
      <c r="F126">
        <f>'Number employed 2011'!F126-'Number Employed 2006'!F126</f>
        <v>-2</v>
      </c>
      <c r="G126">
        <f>'Number employed 2011'!G126-'Number Employed 2006'!G126</f>
        <v>18</v>
      </c>
      <c r="H126">
        <f>'Number employed 2011'!H126-'Number Employed 2006'!H126</f>
        <v>40</v>
      </c>
      <c r="I126">
        <f>'Number employed 2011'!I126-'Number Employed 2006'!I126</f>
        <v>49</v>
      </c>
      <c r="J126">
        <f>'Number employed 2011'!J126-'Number Employed 2006'!J126</f>
        <v>-243</v>
      </c>
      <c r="K126">
        <f>'Number employed 2011'!K126-'Number Employed 2006'!K126</f>
        <v>3</v>
      </c>
      <c r="L126">
        <f>'Number employed 2011'!L126-'Number Employed 2006'!L126</f>
        <v>-3</v>
      </c>
      <c r="M126">
        <f>'Number employed 2011'!M126-'Number Employed 2006'!M126</f>
        <v>-29</v>
      </c>
      <c r="N126">
        <f>'Number employed 2011'!N126-'Number Employed 2006'!N126</f>
        <v>-10</v>
      </c>
      <c r="O126">
        <f>'Number employed 2011'!O126-'Number Employed 2006'!O126</f>
        <v>0</v>
      </c>
      <c r="P126">
        <f>'Number employed 2011'!P126-'Number Employed 2006'!P126</f>
        <v>40</v>
      </c>
      <c r="Q126">
        <f>'Number employed 2011'!Q126-'Number Employed 2006'!Q126</f>
        <v>62</v>
      </c>
      <c r="R126">
        <f>'Number employed 2011'!R126-'Number Employed 2006'!R126</f>
        <v>13</v>
      </c>
      <c r="S126">
        <f>'Number employed 2011'!S126-'Number Employed 2006'!S126</f>
        <v>76</v>
      </c>
      <c r="T126" s="4">
        <f>B126/'Number Employed 2006'!B126*100</f>
        <v>-7.01219512195122</v>
      </c>
      <c r="U126" s="4">
        <f>C126/'Number Employed 2006'!C126*100</f>
        <v>-69.578313253012041</v>
      </c>
      <c r="V126" s="4">
        <f>D126/'Number Employed 2006'!D126*100</f>
        <v>-33.846153846153847</v>
      </c>
      <c r="W126" s="4">
        <f>E126/'Number Employed 2006'!E126*100</f>
        <v>-12.785388127853881</v>
      </c>
      <c r="X126" s="4">
        <f>F126/'Number Employed 2006'!F126*100</f>
        <v>-3.3898305084745761</v>
      </c>
      <c r="Y126" s="4">
        <f>G126/'Number Employed 2006'!G126*100</f>
        <v>32.727272727272727</v>
      </c>
      <c r="Z126" s="4">
        <f>H126/'Number Employed 2006'!H126*100</f>
        <v>64.516129032258064</v>
      </c>
      <c r="AA126" s="4">
        <f>I126/'Number Employed 2006'!I126*100</f>
        <v>48.03921568627451</v>
      </c>
      <c r="AB126" s="4">
        <f>K126/'Number Employed 2006'!K126*100</f>
        <v>17.647058823529413</v>
      </c>
      <c r="AC126" s="4">
        <f>L126/'Number Employed 2006'!L126*100</f>
        <v>-37.5</v>
      </c>
      <c r="AD126" s="4">
        <f>M126/'Number Employed 2006'!M126*100</f>
        <v>-46.774193548387096</v>
      </c>
      <c r="AE126" s="4">
        <f>N126/'Number Employed 2006'!N126*100</f>
        <v>-4.6296296296296298</v>
      </c>
      <c r="AF126" s="4">
        <f>O126/'Number Employed 2006'!O126*100</f>
        <v>0</v>
      </c>
      <c r="AG126" s="4">
        <f>P126/'Number Employed 2006'!P126*100</f>
        <v>59.701492537313428</v>
      </c>
      <c r="AH126" s="4">
        <f>Q126/'Number Employed 2006'!Q126*100</f>
        <v>21.232876712328768</v>
      </c>
      <c r="AI126" s="4">
        <f>R126/'Number Employed 2006'!R126*100</f>
        <v>10.92436974789916</v>
      </c>
    </row>
    <row r="127" spans="1:35" x14ac:dyDescent="0.25">
      <c r="A127" s="6">
        <v>126</v>
      </c>
      <c r="B127">
        <f>'Number employed 2011'!B127-'Number Employed 2006'!B127</f>
        <v>-7</v>
      </c>
      <c r="C127">
        <f>'Number employed 2011'!C127-'Number Employed 2006'!C127</f>
        <v>-209</v>
      </c>
      <c r="D127">
        <f>'Number employed 2011'!D127-'Number Employed 2006'!D127</f>
        <v>-53</v>
      </c>
      <c r="E127">
        <f>'Number employed 2011'!E127-'Number Employed 2006'!E127</f>
        <v>-78</v>
      </c>
      <c r="F127">
        <f>'Number employed 2011'!F127-'Number Employed 2006'!F127</f>
        <v>1</v>
      </c>
      <c r="G127">
        <f>'Number employed 2011'!G127-'Number Employed 2006'!G127</f>
        <v>11</v>
      </c>
      <c r="H127">
        <f>'Number employed 2011'!H127-'Number Employed 2006'!H127</f>
        <v>50</v>
      </c>
      <c r="I127">
        <f>'Number employed 2011'!I127-'Number Employed 2006'!I127</f>
        <v>14</v>
      </c>
      <c r="J127">
        <f>'Number employed 2011'!J127-'Number Employed 2006'!J127</f>
        <v>-271</v>
      </c>
      <c r="K127">
        <f>'Number employed 2011'!K127-'Number Employed 2006'!K127</f>
        <v>-4</v>
      </c>
      <c r="L127">
        <f>'Number employed 2011'!L127-'Number Employed 2006'!L127</f>
        <v>-10</v>
      </c>
      <c r="M127">
        <f>'Number employed 2011'!M127-'Number Employed 2006'!M127</f>
        <v>-30</v>
      </c>
      <c r="N127">
        <f>'Number employed 2011'!N127-'Number Employed 2006'!N127</f>
        <v>-57</v>
      </c>
      <c r="O127">
        <f>'Number employed 2011'!O127-'Number Employed 2006'!O127</f>
        <v>15</v>
      </c>
      <c r="P127">
        <f>'Number employed 2011'!P127-'Number Employed 2006'!P127</f>
        <v>30</v>
      </c>
      <c r="Q127">
        <f>'Number employed 2011'!Q127-'Number Employed 2006'!Q127</f>
        <v>110</v>
      </c>
      <c r="R127">
        <f>'Number employed 2011'!R127-'Number Employed 2006'!R127</f>
        <v>8</v>
      </c>
      <c r="S127">
        <f>'Number employed 2011'!S127-'Number Employed 2006'!S127</f>
        <v>62</v>
      </c>
      <c r="T127" s="4">
        <f>B127/'Number Employed 2006'!B127*100</f>
        <v>-2.1806853582554515</v>
      </c>
      <c r="U127" s="4">
        <f>C127/'Number Employed 2006'!C127*100</f>
        <v>-57.417582417582416</v>
      </c>
      <c r="V127" s="4">
        <f>D127/'Number Employed 2006'!D127*100</f>
        <v>-21.721311475409834</v>
      </c>
      <c r="W127" s="4">
        <f>E127/'Number Employed 2006'!E127*100</f>
        <v>-20.580474934036939</v>
      </c>
      <c r="X127" s="4">
        <f>F127/'Number Employed 2006'!F127*100</f>
        <v>0.8</v>
      </c>
      <c r="Y127" s="4">
        <f>G127/'Number Employed 2006'!G127*100</f>
        <v>9.6491228070175428</v>
      </c>
      <c r="Z127" s="4">
        <f>H127/'Number Employed 2006'!H127*100</f>
        <v>52.083333333333336</v>
      </c>
      <c r="AA127" s="4">
        <f>I127/'Number Employed 2006'!I127*100</f>
        <v>8.8050314465408803</v>
      </c>
      <c r="AB127" s="4">
        <f>K127/'Number Employed 2006'!K127*100</f>
        <v>-17.391304347826086</v>
      </c>
      <c r="AC127" s="4">
        <f>L127/'Number Employed 2006'!L127*100</f>
        <v>-62.5</v>
      </c>
      <c r="AD127" s="4">
        <f>M127/'Number Employed 2006'!M127*100</f>
        <v>-27.027027027027028</v>
      </c>
      <c r="AE127" s="4">
        <f>N127/'Number Employed 2006'!N127*100</f>
        <v>-15.489130434782608</v>
      </c>
      <c r="AF127" s="4">
        <f>O127/'Number Employed 2006'!O127*100</f>
        <v>55.555555555555557</v>
      </c>
      <c r="AG127" s="4">
        <f>P127/'Number Employed 2006'!P127*100</f>
        <v>23.809523809523807</v>
      </c>
      <c r="AH127" s="4">
        <f>Q127/'Number Employed 2006'!Q127*100</f>
        <v>27.160493827160494</v>
      </c>
      <c r="AI127" s="4">
        <f>R127/'Number Employed 2006'!R127*100</f>
        <v>4.395604395604396</v>
      </c>
    </row>
    <row r="128" spans="1:35" x14ac:dyDescent="0.25">
      <c r="A128" s="6">
        <v>127</v>
      </c>
      <c r="B128">
        <f>'Number employed 2011'!B128-'Number Employed 2006'!B128</f>
        <v>-7</v>
      </c>
      <c r="C128">
        <f>'Number employed 2011'!C128-'Number Employed 2006'!C128</f>
        <v>-272</v>
      </c>
      <c r="D128">
        <f>'Number employed 2011'!D128-'Number Employed 2006'!D128</f>
        <v>2</v>
      </c>
      <c r="E128">
        <f>'Number employed 2011'!E128-'Number Employed 2006'!E128</f>
        <v>-17</v>
      </c>
      <c r="F128">
        <f>'Number employed 2011'!F128-'Number Employed 2006'!F128</f>
        <v>4</v>
      </c>
      <c r="G128">
        <f>'Number employed 2011'!G128-'Number Employed 2006'!G128</f>
        <v>7</v>
      </c>
      <c r="H128">
        <f>'Number employed 2011'!H128-'Number Employed 2006'!H128</f>
        <v>58</v>
      </c>
      <c r="I128">
        <f>'Number employed 2011'!I128-'Number Employed 2006'!I128</f>
        <v>16</v>
      </c>
      <c r="J128">
        <f>'Number employed 2011'!J128-'Number Employed 2006'!J128</f>
        <v>-209</v>
      </c>
      <c r="K128">
        <f>'Number employed 2011'!K128-'Number Employed 2006'!K128</f>
        <v>0</v>
      </c>
      <c r="L128">
        <f>'Number employed 2011'!L128-'Number Employed 2006'!L128</f>
        <v>-8</v>
      </c>
      <c r="M128">
        <f>'Number employed 2011'!M128-'Number Employed 2006'!M128</f>
        <v>-8</v>
      </c>
      <c r="N128">
        <f>'Number employed 2011'!N128-'Number Employed 2006'!N128</f>
        <v>15</v>
      </c>
      <c r="O128">
        <f>'Number employed 2011'!O128-'Number Employed 2006'!O128</f>
        <v>0</v>
      </c>
      <c r="P128">
        <f>'Number employed 2011'!P128-'Number Employed 2006'!P128</f>
        <v>16</v>
      </c>
      <c r="Q128">
        <f>'Number employed 2011'!Q128-'Number Employed 2006'!Q128</f>
        <v>30</v>
      </c>
      <c r="R128">
        <f>'Number employed 2011'!R128-'Number Employed 2006'!R128</f>
        <v>44</v>
      </c>
      <c r="S128">
        <f>'Number employed 2011'!S128-'Number Employed 2006'!S128</f>
        <v>89</v>
      </c>
      <c r="T128" s="4">
        <f>B128/'Number Employed 2006'!B128*100</f>
        <v>-2.2151898734177213</v>
      </c>
      <c r="U128" s="4">
        <f>C128/'Number Employed 2006'!C128*100</f>
        <v>-67.661691542288565</v>
      </c>
      <c r="V128" s="4">
        <f>D128/'Number Employed 2006'!D128*100</f>
        <v>1.2820512820512819</v>
      </c>
      <c r="W128" s="4">
        <f>E128/'Number Employed 2006'!E128*100</f>
        <v>-8.3333333333333321</v>
      </c>
      <c r="X128" s="4">
        <f>F128/'Number Employed 2006'!F128*100</f>
        <v>5.7971014492753623</v>
      </c>
      <c r="Y128" s="4">
        <f>G128/'Number Employed 2006'!G128*100</f>
        <v>14.583333333333334</v>
      </c>
      <c r="Z128" s="4">
        <f>H128/'Number Employed 2006'!H128*100</f>
        <v>98.305084745762713</v>
      </c>
      <c r="AA128" s="4">
        <f>I128/'Number Employed 2006'!I128*100</f>
        <v>13.675213675213676</v>
      </c>
      <c r="AB128" s="4">
        <f>K128/'Number Employed 2006'!K128*100</f>
        <v>0</v>
      </c>
      <c r="AC128" s="4">
        <f>L128/'Number Employed 2006'!L128*100</f>
        <v>-53.333333333333336</v>
      </c>
      <c r="AD128" s="4">
        <f>M128/'Number Employed 2006'!M128*100</f>
        <v>-8.3333333333333321</v>
      </c>
      <c r="AE128" s="4">
        <f>N128/'Number Employed 2006'!N128*100</f>
        <v>7.6530612244897958</v>
      </c>
      <c r="AF128" s="4">
        <f>O128/'Number Employed 2006'!O128*100</f>
        <v>0</v>
      </c>
      <c r="AG128" s="4">
        <f>P128/'Number Employed 2006'!P128*100</f>
        <v>29.09090909090909</v>
      </c>
      <c r="AH128" s="4">
        <f>Q128/'Number Employed 2006'!Q128*100</f>
        <v>9.4936708860759502</v>
      </c>
      <c r="AI128" s="4">
        <f>R128/'Number Employed 2006'!R128*100</f>
        <v>33.587786259541986</v>
      </c>
    </row>
    <row r="129" spans="1:35" x14ac:dyDescent="0.25">
      <c r="A129" s="6">
        <v>128</v>
      </c>
      <c r="B129">
        <f>'Number employed 2011'!B129-'Number Employed 2006'!B129</f>
        <v>209</v>
      </c>
      <c r="C129">
        <f>'Number employed 2011'!C129-'Number Employed 2006'!C129</f>
        <v>-1125</v>
      </c>
      <c r="D129">
        <f>'Number employed 2011'!D129-'Number Employed 2006'!D129</f>
        <v>-66</v>
      </c>
      <c r="E129">
        <f>'Number employed 2011'!E129-'Number Employed 2006'!E129</f>
        <v>-101</v>
      </c>
      <c r="F129">
        <f>'Number employed 2011'!F129-'Number Employed 2006'!F129</f>
        <v>110</v>
      </c>
      <c r="G129">
        <f>'Number employed 2011'!G129-'Number Employed 2006'!G129</f>
        <v>26</v>
      </c>
      <c r="H129">
        <f>'Number employed 2011'!H129-'Number Employed 2006'!H129</f>
        <v>226</v>
      </c>
      <c r="I129">
        <f>'Number employed 2011'!I129-'Number Employed 2006'!I129</f>
        <v>-186</v>
      </c>
      <c r="J129">
        <f>'Number employed 2011'!J129-'Number Employed 2006'!J129</f>
        <v>-858</v>
      </c>
      <c r="K129">
        <f>'Number employed 2011'!K129-'Number Employed 2006'!K129</f>
        <v>38</v>
      </c>
      <c r="L129">
        <f>'Number employed 2011'!L129-'Number Employed 2006'!L129</f>
        <v>-8</v>
      </c>
      <c r="M129">
        <f>'Number employed 2011'!M129-'Number Employed 2006'!M129</f>
        <v>-1</v>
      </c>
      <c r="N129">
        <f>'Number employed 2011'!N129-'Number Employed 2006'!N129</f>
        <v>-152</v>
      </c>
      <c r="O129">
        <f>'Number employed 2011'!O129-'Number Employed 2006'!O129</f>
        <v>43</v>
      </c>
      <c r="P129">
        <f>'Number employed 2011'!P129-'Number Employed 2006'!P129</f>
        <v>119</v>
      </c>
      <c r="Q129">
        <f>'Number employed 2011'!Q129-'Number Employed 2006'!Q129</f>
        <v>533</v>
      </c>
      <c r="R129">
        <f>'Number employed 2011'!R129-'Number Employed 2006'!R129</f>
        <v>-41</v>
      </c>
      <c r="S129">
        <f>'Number employed 2011'!S129-'Number Employed 2006'!S129</f>
        <v>531</v>
      </c>
      <c r="T129" s="4">
        <f>B129/'Number Employed 2006'!B129*100</f>
        <v>20.134874759152215</v>
      </c>
      <c r="U129" s="4">
        <f>C129/'Number Employed 2006'!C129*100</f>
        <v>-60.386473429951693</v>
      </c>
      <c r="V129" s="4">
        <f>D129/'Number Employed 2006'!D129*100</f>
        <v>-5.5884843353090599</v>
      </c>
      <c r="W129" s="4">
        <f>E129/'Number Employed 2006'!E129*100</f>
        <v>-6.9751381215469612</v>
      </c>
      <c r="X129" s="4">
        <f>F129/'Number Employed 2006'!F129*100</f>
        <v>30.555555555555557</v>
      </c>
      <c r="Y129" s="4">
        <f>G129/'Number Employed 2006'!G129*100</f>
        <v>5.895691609977324</v>
      </c>
      <c r="Z129" s="4">
        <f>H129/'Number Employed 2006'!H129*100</f>
        <v>50.446428571428569</v>
      </c>
      <c r="AA129" s="4">
        <f>I129/'Number Employed 2006'!I129*100</f>
        <v>-18.434093161546087</v>
      </c>
      <c r="AB129" s="4">
        <f>K129/'Number Employed 2006'!K129*100</f>
        <v>29.230769230769234</v>
      </c>
      <c r="AC129" s="4">
        <f>L129/'Number Employed 2006'!L129*100</f>
        <v>-9.4117647058823533</v>
      </c>
      <c r="AD129" s="4">
        <f>M129/'Number Employed 2006'!M129*100</f>
        <v>-0.24937655860349126</v>
      </c>
      <c r="AE129" s="4">
        <f>N129/'Number Employed 2006'!N129*100</f>
        <v>-9.787508048937541</v>
      </c>
      <c r="AF129" s="4">
        <f>O129/'Number Employed 2006'!O129*100</f>
        <v>52.439024390243901</v>
      </c>
      <c r="AG129" s="4">
        <f>P129/'Number Employed 2006'!P129*100</f>
        <v>35</v>
      </c>
      <c r="AH129" s="4">
        <f>Q129/'Number Employed 2006'!Q129*100</f>
        <v>31.669637551990494</v>
      </c>
      <c r="AI129" s="4">
        <f>R129/'Number Employed 2006'!R129*100</f>
        <v>-3.9084842707340326</v>
      </c>
    </row>
    <row r="130" spans="1:35" x14ac:dyDescent="0.25">
      <c r="A130" s="6">
        <v>129</v>
      </c>
      <c r="B130">
        <f>'Number employed 2011'!B130-'Number Employed 2006'!B130</f>
        <v>52</v>
      </c>
      <c r="C130">
        <f>'Number employed 2011'!C130-'Number Employed 2006'!C130</f>
        <v>-234</v>
      </c>
      <c r="D130">
        <f>'Number employed 2011'!D130-'Number Employed 2006'!D130</f>
        <v>-8</v>
      </c>
      <c r="E130">
        <f>'Number employed 2011'!E130-'Number Employed 2006'!E130</f>
        <v>-28</v>
      </c>
      <c r="F130">
        <f>'Number employed 2011'!F130-'Number Employed 2006'!F130</f>
        <v>9</v>
      </c>
      <c r="G130">
        <f>'Number employed 2011'!G130-'Number Employed 2006'!G130</f>
        <v>3</v>
      </c>
      <c r="H130">
        <f>'Number employed 2011'!H130-'Number Employed 2006'!H130</f>
        <v>50</v>
      </c>
      <c r="I130">
        <f>'Number employed 2011'!I130-'Number Employed 2006'!I130</f>
        <v>-58</v>
      </c>
      <c r="J130">
        <f>'Number employed 2011'!J130-'Number Employed 2006'!J130</f>
        <v>-214</v>
      </c>
      <c r="K130">
        <f>'Number employed 2011'!K130-'Number Employed 2006'!K130</f>
        <v>22</v>
      </c>
      <c r="L130">
        <f>'Number employed 2011'!L130-'Number Employed 2006'!L130</f>
        <v>-12</v>
      </c>
      <c r="M130">
        <f>'Number employed 2011'!M130-'Number Employed 2006'!M130</f>
        <v>1</v>
      </c>
      <c r="N130">
        <f>'Number employed 2011'!N130-'Number Employed 2006'!N130</f>
        <v>13</v>
      </c>
      <c r="O130">
        <f>'Number employed 2011'!O130-'Number Employed 2006'!O130</f>
        <v>11</v>
      </c>
      <c r="P130">
        <f>'Number employed 2011'!P130-'Number Employed 2006'!P130</f>
        <v>21</v>
      </c>
      <c r="Q130">
        <f>'Number employed 2011'!Q130-'Number Employed 2006'!Q130</f>
        <v>123</v>
      </c>
      <c r="R130">
        <f>'Number employed 2011'!R130-'Number Employed 2006'!R130</f>
        <v>-56</v>
      </c>
      <c r="S130">
        <f>'Number employed 2011'!S130-'Number Employed 2006'!S130</f>
        <v>123</v>
      </c>
      <c r="T130" s="4">
        <f>B130/'Number Employed 2006'!B130*100</f>
        <v>16.352201257861633</v>
      </c>
      <c r="U130" s="4">
        <f>C130/'Number Employed 2006'!C130*100</f>
        <v>-61.741424802110821</v>
      </c>
      <c r="V130" s="4">
        <f>D130/'Number Employed 2006'!D130*100</f>
        <v>-1.9138755980861244</v>
      </c>
      <c r="W130" s="4">
        <f>E130/'Number Employed 2006'!E130*100</f>
        <v>-9.9644128113879002</v>
      </c>
      <c r="X130" s="4">
        <f>F130/'Number Employed 2006'!F130*100</f>
        <v>11.25</v>
      </c>
      <c r="Y130" s="4">
        <f>G130/'Number Employed 2006'!G130*100</f>
        <v>3.8961038961038961</v>
      </c>
      <c r="Z130" s="4">
        <f>H130/'Number Employed 2006'!H130*100</f>
        <v>75.757575757575751</v>
      </c>
      <c r="AA130" s="4">
        <f>I130/'Number Employed 2006'!I130*100</f>
        <v>-26.976744186046513</v>
      </c>
      <c r="AB130" s="4">
        <f>K130/'Number Employed 2006'!K130*100</f>
        <v>70.967741935483872</v>
      </c>
      <c r="AC130" s="4">
        <f>L130/'Number Employed 2006'!L130*100</f>
        <v>-52.173913043478258</v>
      </c>
      <c r="AD130" s="4">
        <f>M130/'Number Employed 2006'!M130*100</f>
        <v>0.42735042735042739</v>
      </c>
      <c r="AE130" s="4">
        <f>N130/'Number Employed 2006'!N130*100</f>
        <v>4.529616724738676</v>
      </c>
      <c r="AF130" s="4">
        <f>O130/'Number Employed 2006'!O130*100</f>
        <v>50</v>
      </c>
      <c r="AG130" s="4">
        <f>P130/'Number Employed 2006'!P130*100</f>
        <v>37.5</v>
      </c>
      <c r="AH130" s="4">
        <f>Q130/'Number Employed 2006'!Q130*100</f>
        <v>35.243553008595988</v>
      </c>
      <c r="AI130" s="4">
        <f>R130/'Number Employed 2006'!R130*100</f>
        <v>-26.168224299065418</v>
      </c>
    </row>
    <row r="131" spans="1:35" x14ac:dyDescent="0.25">
      <c r="A131" s="6">
        <v>130</v>
      </c>
      <c r="B131">
        <f>'Number employed 2011'!B131-'Number Employed 2006'!B131</f>
        <v>32</v>
      </c>
      <c r="C131">
        <f>'Number employed 2011'!C131-'Number Employed 2006'!C131</f>
        <v>-253</v>
      </c>
      <c r="D131">
        <f>'Number employed 2011'!D131-'Number Employed 2006'!D131</f>
        <v>-128</v>
      </c>
      <c r="E131">
        <f>'Number employed 2011'!E131-'Number Employed 2006'!E131</f>
        <v>-88</v>
      </c>
      <c r="F131">
        <f>'Number employed 2011'!F131-'Number Employed 2006'!F131</f>
        <v>0</v>
      </c>
      <c r="G131">
        <f>'Number employed 2011'!G131-'Number Employed 2006'!G131</f>
        <v>-14</v>
      </c>
      <c r="H131">
        <f>'Number employed 2011'!H131-'Number Employed 2006'!H131</f>
        <v>62</v>
      </c>
      <c r="I131">
        <f>'Number employed 2011'!I131-'Number Employed 2006'!I131</f>
        <v>12</v>
      </c>
      <c r="J131">
        <f>'Number employed 2011'!J131-'Number Employed 2006'!J131</f>
        <v>-377</v>
      </c>
      <c r="K131">
        <f>'Number employed 2011'!K131-'Number Employed 2006'!K131</f>
        <v>22</v>
      </c>
      <c r="L131">
        <f>'Number employed 2011'!L131-'Number Employed 2006'!L131</f>
        <v>-4</v>
      </c>
      <c r="M131">
        <f>'Number employed 2011'!M131-'Number Employed 2006'!M131</f>
        <v>11</v>
      </c>
      <c r="N131">
        <f>'Number employed 2011'!N131-'Number Employed 2006'!N131</f>
        <v>-18</v>
      </c>
      <c r="O131">
        <f>'Number employed 2011'!O131-'Number Employed 2006'!O131</f>
        <v>4</v>
      </c>
      <c r="P131">
        <f>'Number employed 2011'!P131-'Number Employed 2006'!P131</f>
        <v>39</v>
      </c>
      <c r="Q131">
        <f>'Number employed 2011'!Q131-'Number Employed 2006'!Q131</f>
        <v>79</v>
      </c>
      <c r="R131">
        <f>'Number employed 2011'!R131-'Number Employed 2006'!R131</f>
        <v>-6</v>
      </c>
      <c r="S131">
        <f>'Number employed 2011'!S131-'Number Employed 2006'!S131</f>
        <v>127</v>
      </c>
      <c r="T131" s="4">
        <f>B131/'Number Employed 2006'!B131*100</f>
        <v>10.223642172523961</v>
      </c>
      <c r="U131" s="4">
        <f>C131/'Number Employed 2006'!C131*100</f>
        <v>-60.963855421686752</v>
      </c>
      <c r="V131" s="4">
        <f>D131/'Number Employed 2006'!D131*100</f>
        <v>-27.526881720430108</v>
      </c>
      <c r="W131" s="4">
        <f>E131/'Number Employed 2006'!E131*100</f>
        <v>-27.244582043343652</v>
      </c>
      <c r="X131" s="4">
        <f>F131/'Number Employed 2006'!F131*100</f>
        <v>0</v>
      </c>
      <c r="Y131" s="4">
        <f>G131/'Number Employed 2006'!G131*100</f>
        <v>-17.948717948717949</v>
      </c>
      <c r="Z131" s="4">
        <f>H131/'Number Employed 2006'!H131*100</f>
        <v>95.384615384615387</v>
      </c>
      <c r="AA131" s="4">
        <f>I131/'Number Employed 2006'!I131*100</f>
        <v>5.2401746724890828</v>
      </c>
      <c r="AB131" s="4">
        <f>K131/'Number Employed 2006'!K131*100</f>
        <v>100</v>
      </c>
      <c r="AC131" s="4">
        <f>L131/'Number Employed 2006'!L131*100</f>
        <v>-21.052631578947366</v>
      </c>
      <c r="AD131" s="4">
        <f>M131/'Number Employed 2006'!M131*100</f>
        <v>9.1666666666666661</v>
      </c>
      <c r="AE131" s="4">
        <f>N131/'Number Employed 2006'!N131*100</f>
        <v>-5.9602649006622519</v>
      </c>
      <c r="AF131" s="4">
        <f>O131/'Number Employed 2006'!O131*100</f>
        <v>16.666666666666664</v>
      </c>
      <c r="AG131" s="4">
        <f>P131/'Number Employed 2006'!P131*100</f>
        <v>69.642857142857139</v>
      </c>
      <c r="AH131" s="4">
        <f>Q131/'Number Employed 2006'!Q131*100</f>
        <v>22.067039106145252</v>
      </c>
      <c r="AI131" s="4">
        <f>R131/'Number Employed 2006'!R131*100</f>
        <v>-2.2641509433962264</v>
      </c>
    </row>
    <row r="132" spans="1:35" x14ac:dyDescent="0.25">
      <c r="A132" s="6">
        <v>131</v>
      </c>
      <c r="B132">
        <f>'Number employed 2011'!B132-'Number Employed 2006'!B132</f>
        <v>57</v>
      </c>
      <c r="C132">
        <f>'Number employed 2011'!C132-'Number Employed 2006'!C132</f>
        <v>-201</v>
      </c>
      <c r="D132">
        <f>'Number employed 2011'!D132-'Number Employed 2006'!D132</f>
        <v>-58</v>
      </c>
      <c r="E132">
        <f>'Number employed 2011'!E132-'Number Employed 2006'!E132</f>
        <v>-18</v>
      </c>
      <c r="F132">
        <f>'Number employed 2011'!F132-'Number Employed 2006'!F132</f>
        <v>7</v>
      </c>
      <c r="G132">
        <f>'Number employed 2011'!G132-'Number Employed 2006'!G132</f>
        <v>5</v>
      </c>
      <c r="H132">
        <f>'Number employed 2011'!H132-'Number Employed 2006'!H132</f>
        <v>20</v>
      </c>
      <c r="I132">
        <f>'Number employed 2011'!I132-'Number Employed 2006'!I132</f>
        <v>-32</v>
      </c>
      <c r="J132">
        <f>'Number employed 2011'!J132-'Number Employed 2006'!J132</f>
        <v>-220</v>
      </c>
      <c r="K132">
        <f>'Number employed 2011'!K132-'Number Employed 2006'!K132</f>
        <v>5</v>
      </c>
      <c r="L132">
        <f>'Number employed 2011'!L132-'Number Employed 2006'!L132</f>
        <v>-3</v>
      </c>
      <c r="M132">
        <f>'Number employed 2011'!M132-'Number Employed 2006'!M132</f>
        <v>-2</v>
      </c>
      <c r="N132">
        <f>'Number employed 2011'!N132-'Number Employed 2006'!N132</f>
        <v>-13</v>
      </c>
      <c r="O132">
        <f>'Number employed 2011'!O132-'Number Employed 2006'!O132</f>
        <v>-3</v>
      </c>
      <c r="P132">
        <f>'Number employed 2011'!P132-'Number Employed 2006'!P132</f>
        <v>29</v>
      </c>
      <c r="Q132">
        <f>'Number employed 2011'!Q132-'Number Employed 2006'!Q132</f>
        <v>25</v>
      </c>
      <c r="R132">
        <f>'Number employed 2011'!R132-'Number Employed 2006'!R132</f>
        <v>14</v>
      </c>
      <c r="S132">
        <f>'Number employed 2011'!S132-'Number Employed 2006'!S132</f>
        <v>52</v>
      </c>
      <c r="T132" s="4">
        <f>B132/'Number Employed 2006'!B132*100</f>
        <v>23.75</v>
      </c>
      <c r="U132" s="4">
        <f>C132/'Number Employed 2006'!C132*100</f>
        <v>-67.905405405405403</v>
      </c>
      <c r="V132" s="4">
        <f>D132/'Number Employed 2006'!D132*100</f>
        <v>-22.834645669291341</v>
      </c>
      <c r="W132" s="4">
        <f>E132/'Number Employed 2006'!E132*100</f>
        <v>-8.695652173913043</v>
      </c>
      <c r="X132" s="4">
        <f>F132/'Number Employed 2006'!F132*100</f>
        <v>11.475409836065573</v>
      </c>
      <c r="Y132" s="4">
        <f>G132/'Number Employed 2006'!G132*100</f>
        <v>14.285714285714285</v>
      </c>
      <c r="Z132" s="4">
        <f>H132/'Number Employed 2006'!H132*100</f>
        <v>45.454545454545453</v>
      </c>
      <c r="AA132" s="4">
        <f>I132/'Number Employed 2006'!I132*100</f>
        <v>-23.703703703703706</v>
      </c>
      <c r="AB132" s="4">
        <f>K132/'Number Employed 2006'!K132*100</f>
        <v>25</v>
      </c>
      <c r="AC132" s="4">
        <f>L132/'Number Employed 2006'!L132*100</f>
        <v>-33.333333333333329</v>
      </c>
      <c r="AD132" s="4">
        <f>M132/'Number Employed 2006'!M132*100</f>
        <v>-2.6315789473684208</v>
      </c>
      <c r="AE132" s="4">
        <f>N132/'Number Employed 2006'!N132*100</f>
        <v>-6.0465116279069768</v>
      </c>
      <c r="AF132" s="4">
        <f>O132/'Number Employed 2006'!O132*100</f>
        <v>-23.076923076923077</v>
      </c>
      <c r="AG132" s="4">
        <f>P132/'Number Employed 2006'!P132*100</f>
        <v>64.444444444444443</v>
      </c>
      <c r="AH132" s="4">
        <f>Q132/'Number Employed 2006'!Q132*100</f>
        <v>9.9601593625498008</v>
      </c>
      <c r="AI132" s="4">
        <f>R132/'Number Employed 2006'!R132*100</f>
        <v>11.666666666666666</v>
      </c>
    </row>
    <row r="133" spans="1:35" x14ac:dyDescent="0.25">
      <c r="A133" s="6">
        <v>132</v>
      </c>
      <c r="B133">
        <f>'Number employed 2011'!B133-'Number Employed 2006'!B133</f>
        <v>20</v>
      </c>
      <c r="C133">
        <f>'Number employed 2011'!C133-'Number Employed 2006'!C133</f>
        <v>-100</v>
      </c>
      <c r="D133">
        <f>'Number employed 2011'!D133-'Number Employed 2006'!D133</f>
        <v>-61</v>
      </c>
      <c r="E133">
        <f>'Number employed 2011'!E133-'Number Employed 2006'!E133</f>
        <v>-15</v>
      </c>
      <c r="F133">
        <f>'Number employed 2011'!F133-'Number Employed 2006'!F133</f>
        <v>15</v>
      </c>
      <c r="G133">
        <f>'Number employed 2011'!G133-'Number Employed 2006'!G133</f>
        <v>1</v>
      </c>
      <c r="H133">
        <f>'Number employed 2011'!H133-'Number Employed 2006'!H133</f>
        <v>31</v>
      </c>
      <c r="I133">
        <f>'Number employed 2011'!I133-'Number Employed 2006'!I133</f>
        <v>11</v>
      </c>
      <c r="J133">
        <f>'Number employed 2011'!J133-'Number Employed 2006'!J133</f>
        <v>-98</v>
      </c>
      <c r="K133">
        <f>'Number employed 2011'!K133-'Number Employed 2006'!K133</f>
        <v>35</v>
      </c>
      <c r="L133">
        <f>'Number employed 2011'!L133-'Number Employed 2006'!L133</f>
        <v>-1</v>
      </c>
      <c r="M133">
        <f>'Number employed 2011'!M133-'Number Employed 2006'!M133</f>
        <v>-24</v>
      </c>
      <c r="N133">
        <f>'Number employed 2011'!N133-'Number Employed 2006'!N133</f>
        <v>20</v>
      </c>
      <c r="O133">
        <f>'Number employed 2011'!O133-'Number Employed 2006'!O133</f>
        <v>5</v>
      </c>
      <c r="P133">
        <f>'Number employed 2011'!P133-'Number Employed 2006'!P133</f>
        <v>10</v>
      </c>
      <c r="Q133">
        <f>'Number employed 2011'!Q133-'Number Employed 2006'!Q133</f>
        <v>65</v>
      </c>
      <c r="R133">
        <f>'Number employed 2011'!R133-'Number Employed 2006'!R133</f>
        <v>7</v>
      </c>
      <c r="S133">
        <f>'Number employed 2011'!S133-'Number Employed 2006'!S133</f>
        <v>117</v>
      </c>
      <c r="T133" s="4">
        <f>B133/'Number Employed 2006'!B133*100</f>
        <v>17.699115044247787</v>
      </c>
      <c r="U133" s="4">
        <f>C133/'Number Employed 2006'!C133*100</f>
        <v>-56.17977528089888</v>
      </c>
      <c r="V133" s="4">
        <f>D133/'Number Employed 2006'!D133*100</f>
        <v>-17.183098591549296</v>
      </c>
      <c r="W133" s="4">
        <f>E133/'Number Employed 2006'!E133*100</f>
        <v>-8.1081081081081088</v>
      </c>
      <c r="X133" s="4">
        <f>F133/'Number Employed 2006'!F133*100</f>
        <v>30.612244897959183</v>
      </c>
      <c r="Y133" s="4">
        <f>G133/'Number Employed 2006'!G133*100</f>
        <v>2.8571428571428572</v>
      </c>
      <c r="Z133" s="4">
        <f>H133/'Number Employed 2006'!H133*100</f>
        <v>114.81481481481481</v>
      </c>
      <c r="AA133" s="4">
        <f>I133/'Number Employed 2006'!I133*100</f>
        <v>9.2436974789915975</v>
      </c>
      <c r="AB133" s="4">
        <f>K133/'Number Employed 2006'!K133*100</f>
        <v>97.222222222222214</v>
      </c>
      <c r="AC133" s="4">
        <f>L133/'Number Employed 2006'!L133*100</f>
        <v>-11.111111111111111</v>
      </c>
      <c r="AD133" s="4">
        <f>M133/'Number Employed 2006'!M133*100</f>
        <v>-22.641509433962266</v>
      </c>
      <c r="AE133" s="4">
        <f>N133/'Number Employed 2006'!N133*100</f>
        <v>13.071895424836603</v>
      </c>
      <c r="AF133" s="4">
        <f>O133/'Number Employed 2006'!O133*100</f>
        <v>35.714285714285715</v>
      </c>
      <c r="AG133" s="4">
        <f>P133/'Number Employed 2006'!P133*100</f>
        <v>41.666666666666671</v>
      </c>
      <c r="AH133" s="4">
        <f>Q133/'Number Employed 2006'!Q133*100</f>
        <v>42.207792207792203</v>
      </c>
      <c r="AI133" s="4">
        <f>R133/'Number Employed 2006'!R133*100</f>
        <v>7.291666666666667</v>
      </c>
    </row>
    <row r="134" spans="1:35" x14ac:dyDescent="0.25">
      <c r="A134" s="6">
        <v>133</v>
      </c>
      <c r="B134">
        <f>'Number employed 2011'!B134-'Number Employed 2006'!B134</f>
        <v>32</v>
      </c>
      <c r="C134">
        <f>'Number employed 2011'!C134-'Number Employed 2006'!C134</f>
        <v>-612</v>
      </c>
      <c r="D134">
        <f>'Number employed 2011'!D134-'Number Employed 2006'!D134</f>
        <v>-283</v>
      </c>
      <c r="E134">
        <f>'Number employed 2011'!E134-'Number Employed 2006'!E134</f>
        <v>5</v>
      </c>
      <c r="F134">
        <f>'Number employed 2011'!F134-'Number Employed 2006'!F134</f>
        <v>89</v>
      </c>
      <c r="G134">
        <f>'Number employed 2011'!G134-'Number Employed 2006'!G134</f>
        <v>37</v>
      </c>
      <c r="H134">
        <f>'Number employed 2011'!H134-'Number Employed 2006'!H134</f>
        <v>95</v>
      </c>
      <c r="I134">
        <f>'Number employed 2011'!I134-'Number Employed 2006'!I134</f>
        <v>88</v>
      </c>
      <c r="J134">
        <f>'Number employed 2011'!J134-'Number Employed 2006'!J134</f>
        <v>-549</v>
      </c>
      <c r="K134">
        <f>'Number employed 2011'!K134-'Number Employed 2006'!K134</f>
        <v>6</v>
      </c>
      <c r="L134">
        <f>'Number employed 2011'!L134-'Number Employed 2006'!L134</f>
        <v>-17</v>
      </c>
      <c r="M134">
        <f>'Number employed 2011'!M134-'Number Employed 2006'!M134</f>
        <v>-48</v>
      </c>
      <c r="N134">
        <f>'Number employed 2011'!N134-'Number Employed 2006'!N134</f>
        <v>6</v>
      </c>
      <c r="O134">
        <f>'Number employed 2011'!O134-'Number Employed 2006'!O134</f>
        <v>32</v>
      </c>
      <c r="P134">
        <f>'Number employed 2011'!P134-'Number Employed 2006'!P134</f>
        <v>125</v>
      </c>
      <c r="Q134">
        <f>'Number employed 2011'!Q134-'Number Employed 2006'!Q134</f>
        <v>170</v>
      </c>
      <c r="R134">
        <f>'Number employed 2011'!R134-'Number Employed 2006'!R134</f>
        <v>60</v>
      </c>
      <c r="S134">
        <f>'Number employed 2011'!S134-'Number Employed 2006'!S134</f>
        <v>334</v>
      </c>
      <c r="T134" s="4">
        <f>B134/'Number Employed 2006'!B134*100</f>
        <v>12.549019607843137</v>
      </c>
      <c r="U134" s="4">
        <f>C134/'Number Employed 2006'!C134*100</f>
        <v>-60</v>
      </c>
      <c r="V134" s="4">
        <f>D134/'Number Employed 2006'!D134*100</f>
        <v>-38.820301783264746</v>
      </c>
      <c r="W134" s="4">
        <f>E134/'Number Employed 2006'!E134*100</f>
        <v>0.76569678407350694</v>
      </c>
      <c r="X134" s="4">
        <f>F134/'Number Employed 2006'!F134*100</f>
        <v>49.171270718232044</v>
      </c>
      <c r="Y134" s="4">
        <f>G134/'Number Employed 2006'!G134*100</f>
        <v>22.560975609756099</v>
      </c>
      <c r="Z134" s="4">
        <f>H134/'Number Employed 2006'!H134*100</f>
        <v>38.617886178861788</v>
      </c>
      <c r="AA134" s="4">
        <f>I134/'Number Employed 2006'!I134*100</f>
        <v>24.242424242424242</v>
      </c>
      <c r="AB134" s="4">
        <f>K134/'Number Employed 2006'!K134*100</f>
        <v>21.428571428571427</v>
      </c>
      <c r="AC134" s="4">
        <f>L134/'Number Employed 2006'!L134*100</f>
        <v>-39.534883720930232</v>
      </c>
      <c r="AD134" s="4">
        <f>M134/'Number Employed 2006'!M134*100</f>
        <v>-32.432432432432435</v>
      </c>
      <c r="AE134" s="4">
        <f>N134/'Number Employed 2006'!N134*100</f>
        <v>0.967741935483871</v>
      </c>
      <c r="AF134" s="4">
        <f>O134/'Number Employed 2006'!O134*100</f>
        <v>84.210526315789465</v>
      </c>
      <c r="AG134" s="4">
        <f>P134/'Number Employed 2006'!P134*100</f>
        <v>99.206349206349216</v>
      </c>
      <c r="AH134" s="4">
        <f>Q134/'Number Employed 2006'!Q134*100</f>
        <v>20.142180094786731</v>
      </c>
      <c r="AI134" s="4">
        <f>R134/'Number Employed 2006'!R134*100</f>
        <v>14.354066985645932</v>
      </c>
    </row>
    <row r="135" spans="1:35" x14ac:dyDescent="0.25">
      <c r="A135" s="6">
        <v>134</v>
      </c>
      <c r="B135">
        <f>'Number employed 2011'!B135-'Number Employed 2006'!B135</f>
        <v>-5</v>
      </c>
      <c r="C135">
        <f>'Number employed 2011'!C135-'Number Employed 2006'!C135</f>
        <v>-786</v>
      </c>
      <c r="D135">
        <f>'Number employed 2011'!D135-'Number Employed 2006'!D135</f>
        <v>-189</v>
      </c>
      <c r="E135">
        <f>'Number employed 2011'!E135-'Number Employed 2006'!E135</f>
        <v>-295</v>
      </c>
      <c r="F135">
        <f>'Number employed 2011'!F135-'Number Employed 2006'!F135</f>
        <v>346</v>
      </c>
      <c r="G135">
        <f>'Number employed 2011'!G135-'Number Employed 2006'!G135</f>
        <v>48</v>
      </c>
      <c r="H135">
        <f>'Number employed 2011'!H135-'Number Employed 2006'!H135</f>
        <v>146</v>
      </c>
      <c r="I135">
        <f>'Number employed 2011'!I135-'Number Employed 2006'!I135</f>
        <v>77</v>
      </c>
      <c r="J135">
        <f>'Number employed 2011'!J135-'Number Employed 2006'!J135</f>
        <v>-658</v>
      </c>
      <c r="K135">
        <f>'Number employed 2011'!K135-'Number Employed 2006'!K135</f>
        <v>-3</v>
      </c>
      <c r="L135">
        <f>'Number employed 2011'!L135-'Number Employed 2006'!L135</f>
        <v>-22</v>
      </c>
      <c r="M135">
        <f>'Number employed 2011'!M135-'Number Employed 2006'!M135</f>
        <v>-93</v>
      </c>
      <c r="N135">
        <f>'Number employed 2011'!N135-'Number Employed 2006'!N135</f>
        <v>-165</v>
      </c>
      <c r="O135">
        <f>'Number employed 2011'!O135-'Number Employed 2006'!O135</f>
        <v>139</v>
      </c>
      <c r="P135">
        <f>'Number employed 2011'!P135-'Number Employed 2006'!P135</f>
        <v>117</v>
      </c>
      <c r="Q135">
        <f>'Number employed 2011'!Q135-'Number Employed 2006'!Q135</f>
        <v>252</v>
      </c>
      <c r="R135">
        <f>'Number employed 2011'!R135-'Number Employed 2006'!R135</f>
        <v>110</v>
      </c>
      <c r="S135">
        <f>'Number employed 2011'!S135-'Number Employed 2006'!S135</f>
        <v>335</v>
      </c>
      <c r="T135" s="4">
        <f>B135/'Number Employed 2006'!B135*100</f>
        <v>-1.0141987829614605</v>
      </c>
      <c r="U135" s="4">
        <f>C135/'Number Employed 2006'!C135*100</f>
        <v>-61.358313817330213</v>
      </c>
      <c r="V135" s="4">
        <f>D135/'Number Employed 2006'!D135*100</f>
        <v>-20.76923076923077</v>
      </c>
      <c r="W135" s="4">
        <f>E135/'Number Employed 2006'!E135*100</f>
        <v>-15.097236438075742</v>
      </c>
      <c r="X135" s="4">
        <f>F135/'Number Employed 2006'!F135*100</f>
        <v>95.316804407713491</v>
      </c>
      <c r="Y135" s="4">
        <f>G135/'Number Employed 2006'!G135*100</f>
        <v>9.2843326885880089</v>
      </c>
      <c r="Z135" s="4">
        <f>H135/'Number Employed 2006'!H135*100</f>
        <v>16.222222222222221</v>
      </c>
      <c r="AA135" s="4">
        <f>I135/'Number Employed 2006'!I135*100</f>
        <v>8.6322869955156953</v>
      </c>
      <c r="AB135" s="4">
        <f>K135/'Number Employed 2006'!K135*100</f>
        <v>-10.344827586206897</v>
      </c>
      <c r="AC135" s="4">
        <f>L135/'Number Employed 2006'!L135*100</f>
        <v>-43.137254901960787</v>
      </c>
      <c r="AD135" s="4">
        <f>M135/'Number Employed 2006'!M135*100</f>
        <v>-31.208053691275168</v>
      </c>
      <c r="AE135" s="4">
        <f>N135/'Number Employed 2006'!N135*100</f>
        <v>-9.9099099099099099</v>
      </c>
      <c r="AF135" s="4">
        <f>O135/'Number Employed 2006'!O135*100</f>
        <v>144.79166666666669</v>
      </c>
      <c r="AG135" s="4">
        <f>P135/'Number Employed 2006'!P135*100</f>
        <v>27.020785219399539</v>
      </c>
      <c r="AH135" s="4">
        <f>Q135/'Number Employed 2006'!Q135*100</f>
        <v>9.6625766871165641</v>
      </c>
      <c r="AI135" s="4">
        <f>R135/'Number Employed 2006'!R135*100</f>
        <v>10.597302504816955</v>
      </c>
    </row>
    <row r="136" spans="1:35" x14ac:dyDescent="0.25">
      <c r="A136" s="6">
        <v>135</v>
      </c>
      <c r="B136">
        <f>'Number employed 2011'!B136-'Number Employed 2006'!B136</f>
        <v>66</v>
      </c>
      <c r="C136">
        <f>'Number employed 2011'!C136-'Number Employed 2006'!C136</f>
        <v>-317</v>
      </c>
      <c r="D136">
        <f>'Number employed 2011'!D136-'Number Employed 2006'!D136</f>
        <v>-87</v>
      </c>
      <c r="E136">
        <f>'Number employed 2011'!E136-'Number Employed 2006'!E136</f>
        <v>-23</v>
      </c>
      <c r="F136">
        <f>'Number employed 2011'!F136-'Number Employed 2006'!F136</f>
        <v>27</v>
      </c>
      <c r="G136">
        <f>'Number employed 2011'!G136-'Number Employed 2006'!G136</f>
        <v>22</v>
      </c>
      <c r="H136">
        <f>'Number employed 2011'!H136-'Number Employed 2006'!H136</f>
        <v>73</v>
      </c>
      <c r="I136">
        <f>'Number employed 2011'!I136-'Number Employed 2006'!I136</f>
        <v>-47</v>
      </c>
      <c r="J136">
        <f>'Number employed 2011'!J136-'Number Employed 2006'!J136</f>
        <v>-286</v>
      </c>
      <c r="K136">
        <f>'Number employed 2011'!K136-'Number Employed 2006'!K136</f>
        <v>6</v>
      </c>
      <c r="L136">
        <f>'Number employed 2011'!L136-'Number Employed 2006'!L136</f>
        <v>-4</v>
      </c>
      <c r="M136">
        <f>'Number employed 2011'!M136-'Number Employed 2006'!M136</f>
        <v>-267</v>
      </c>
      <c r="N136">
        <f>'Number employed 2011'!N136-'Number Employed 2006'!N136</f>
        <v>47</v>
      </c>
      <c r="O136">
        <f>'Number employed 2011'!O136-'Number Employed 2006'!O136</f>
        <v>1</v>
      </c>
      <c r="P136">
        <f>'Number employed 2011'!P136-'Number Employed 2006'!P136</f>
        <v>36</v>
      </c>
      <c r="Q136">
        <f>'Number employed 2011'!Q136-'Number Employed 2006'!Q136</f>
        <v>176</v>
      </c>
      <c r="R136">
        <f>'Number employed 2011'!R136-'Number Employed 2006'!R136</f>
        <v>30</v>
      </c>
      <c r="S136">
        <f>'Number employed 2011'!S136-'Number Employed 2006'!S136</f>
        <v>25</v>
      </c>
      <c r="T136" s="4">
        <f>B136/'Number Employed 2006'!B136*100</f>
        <v>20.820189274447952</v>
      </c>
      <c r="U136" s="4">
        <f>C136/'Number Employed 2006'!C136*100</f>
        <v>-56.007067137809187</v>
      </c>
      <c r="V136" s="4">
        <f>D136/'Number Employed 2006'!D136*100</f>
        <v>-19.078947368421055</v>
      </c>
      <c r="W136" s="4">
        <f>E136/'Number Employed 2006'!E136*100</f>
        <v>-4.1144901610017888</v>
      </c>
      <c r="X136" s="4">
        <f>F136/'Number Employed 2006'!F136*100</f>
        <v>14.516129032258066</v>
      </c>
      <c r="Y136" s="4">
        <f>G136/'Number Employed 2006'!G136*100</f>
        <v>16.176470588235293</v>
      </c>
      <c r="Z136" s="4">
        <f>H136/'Number Employed 2006'!H136*100</f>
        <v>45.911949685534594</v>
      </c>
      <c r="AA136" s="4">
        <f>I136/'Number Employed 2006'!I136*100</f>
        <v>-10.829493087557603</v>
      </c>
      <c r="AB136" s="4">
        <f>K136/'Number Employed 2006'!K136*100</f>
        <v>46.153846153846153</v>
      </c>
      <c r="AC136" s="4">
        <f>L136/'Number Employed 2006'!L136*100</f>
        <v>-17.391304347826086</v>
      </c>
      <c r="AD136" s="4">
        <f>M136/'Number Employed 2006'!M136*100</f>
        <v>-66.583541147132181</v>
      </c>
      <c r="AE136" s="4">
        <f>N136/'Number Employed 2006'!N136*100</f>
        <v>9.7916666666666661</v>
      </c>
      <c r="AF136" s="4">
        <f>O136/'Number Employed 2006'!O136*100</f>
        <v>3.0303030303030303</v>
      </c>
      <c r="AG136" s="4">
        <f>P136/'Number Employed 2006'!P136*100</f>
        <v>47.368421052631575</v>
      </c>
      <c r="AH136" s="4">
        <f>Q136/'Number Employed 2006'!Q136*100</f>
        <v>29.09090909090909</v>
      </c>
      <c r="AI136" s="4">
        <f>R136/'Number Employed 2006'!R136*100</f>
        <v>6.1983471074380168</v>
      </c>
    </row>
    <row r="137" spans="1:35" x14ac:dyDescent="0.25">
      <c r="A137" s="6">
        <v>136</v>
      </c>
      <c r="B137">
        <f>'Number employed 2011'!B137-'Number Employed 2006'!B137</f>
        <v>7</v>
      </c>
      <c r="C137">
        <f>'Number employed 2011'!C137-'Number Employed 2006'!C137</f>
        <v>-161</v>
      </c>
      <c r="D137">
        <f>'Number employed 2011'!D137-'Number Employed 2006'!D137</f>
        <v>-55</v>
      </c>
      <c r="E137">
        <f>'Number employed 2011'!E137-'Number Employed 2006'!E137</f>
        <v>-51</v>
      </c>
      <c r="F137">
        <f>'Number employed 2011'!F137-'Number Employed 2006'!F137</f>
        <v>13</v>
      </c>
      <c r="G137">
        <f>'Number employed 2011'!G137-'Number Employed 2006'!G137</f>
        <v>4</v>
      </c>
      <c r="H137">
        <f>'Number employed 2011'!H137-'Number Employed 2006'!H137</f>
        <v>26</v>
      </c>
      <c r="I137">
        <f>'Number employed 2011'!I137-'Number Employed 2006'!I137</f>
        <v>-39</v>
      </c>
      <c r="J137">
        <f>'Number employed 2011'!J137-'Number Employed 2006'!J137</f>
        <v>-256</v>
      </c>
      <c r="K137">
        <f>'Number employed 2011'!K137-'Number Employed 2006'!K137</f>
        <v>-2</v>
      </c>
      <c r="L137">
        <f>'Number employed 2011'!L137-'Number Employed 2006'!L137</f>
        <v>-5</v>
      </c>
      <c r="M137">
        <f>'Number employed 2011'!M137-'Number Employed 2006'!M137</f>
        <v>-63</v>
      </c>
      <c r="N137">
        <f>'Number employed 2011'!N137-'Number Employed 2006'!N137</f>
        <v>-21</v>
      </c>
      <c r="O137">
        <f>'Number employed 2011'!O137-'Number Employed 2006'!O137</f>
        <v>-3</v>
      </c>
      <c r="P137">
        <f>'Number employed 2011'!P137-'Number Employed 2006'!P137</f>
        <v>12</v>
      </c>
      <c r="Q137">
        <f>'Number employed 2011'!Q137-'Number Employed 2006'!Q137</f>
        <v>38</v>
      </c>
      <c r="R137">
        <f>'Number employed 2011'!R137-'Number Employed 2006'!R137</f>
        <v>-25</v>
      </c>
      <c r="S137">
        <f>'Number employed 2011'!S137-'Number Employed 2006'!S137</f>
        <v>-69</v>
      </c>
      <c r="T137" s="4">
        <f>B137/'Number Employed 2006'!B137*100</f>
        <v>8.235294117647058</v>
      </c>
      <c r="U137" s="4">
        <f>C137/'Number Employed 2006'!C137*100</f>
        <v>-65.18218623481782</v>
      </c>
      <c r="V137" s="4">
        <f>D137/'Number Employed 2006'!D137*100</f>
        <v>-37.162162162162161</v>
      </c>
      <c r="W137" s="4">
        <f>E137/'Number Employed 2006'!E137*100</f>
        <v>-26.288659793814436</v>
      </c>
      <c r="X137" s="4">
        <f>F137/'Number Employed 2006'!F137*100</f>
        <v>25</v>
      </c>
      <c r="Y137" s="4">
        <f>G137/'Number Employed 2006'!G137*100</f>
        <v>5</v>
      </c>
      <c r="Z137" s="4">
        <f>H137/'Number Employed 2006'!H137*100</f>
        <v>39.393939393939391</v>
      </c>
      <c r="AA137" s="4">
        <f>I137/'Number Employed 2006'!I137*100</f>
        <v>-22.033898305084744</v>
      </c>
      <c r="AB137" s="4">
        <f>K137/'Number Employed 2006'!K137*100</f>
        <v>-40</v>
      </c>
      <c r="AC137" s="4">
        <f>L137/'Number Employed 2006'!L137*100</f>
        <v>-50</v>
      </c>
      <c r="AD137" s="4">
        <f>M137/'Number Employed 2006'!M137*100</f>
        <v>-63</v>
      </c>
      <c r="AE137" s="4">
        <f>N137/'Number Employed 2006'!N137*100</f>
        <v>-10.047846889952153</v>
      </c>
      <c r="AF137" s="4">
        <f>O137/'Number Employed 2006'!O137*100</f>
        <v>-21.428571428571427</v>
      </c>
      <c r="AG137" s="4">
        <f>P137/'Number Employed 2006'!P137*100</f>
        <v>27.27272727272727</v>
      </c>
      <c r="AH137" s="4">
        <f>Q137/'Number Employed 2006'!Q137*100</f>
        <v>15.139442231075698</v>
      </c>
      <c r="AI137" s="4">
        <f>R137/'Number Employed 2006'!R137*100</f>
        <v>-13.586956521739129</v>
      </c>
    </row>
    <row r="138" spans="1:35" x14ac:dyDescent="0.25">
      <c r="A138" s="6">
        <v>137</v>
      </c>
      <c r="B138">
        <f>'Number employed 2011'!B138-'Number Employed 2006'!B138</f>
        <v>-3</v>
      </c>
      <c r="C138">
        <f>'Number employed 2011'!C138-'Number Employed 2006'!C138</f>
        <v>-154</v>
      </c>
      <c r="D138">
        <f>'Number employed 2011'!D138-'Number Employed 2006'!D138</f>
        <v>0</v>
      </c>
      <c r="E138">
        <f>'Number employed 2011'!E138-'Number Employed 2006'!E138</f>
        <v>-35</v>
      </c>
      <c r="F138">
        <f>'Number employed 2011'!F138-'Number Employed 2006'!F138</f>
        <v>3</v>
      </c>
      <c r="G138">
        <f>'Number employed 2011'!G138-'Number Employed 2006'!G138</f>
        <v>5</v>
      </c>
      <c r="H138">
        <f>'Number employed 2011'!H138-'Number Employed 2006'!H138</f>
        <v>40</v>
      </c>
      <c r="I138">
        <f>'Number employed 2011'!I138-'Number Employed 2006'!I138</f>
        <v>-23</v>
      </c>
      <c r="J138">
        <f>'Number employed 2011'!J138-'Number Employed 2006'!J138</f>
        <v>-167</v>
      </c>
      <c r="K138">
        <f>'Number employed 2011'!K138-'Number Employed 2006'!K138</f>
        <v>-8</v>
      </c>
      <c r="L138">
        <f>'Number employed 2011'!L138-'Number Employed 2006'!L138</f>
        <v>-8</v>
      </c>
      <c r="M138">
        <f>'Number employed 2011'!M138-'Number Employed 2006'!M138</f>
        <v>-12</v>
      </c>
      <c r="N138">
        <f>'Number employed 2011'!N138-'Number Employed 2006'!N138</f>
        <v>-12</v>
      </c>
      <c r="O138">
        <f>'Number employed 2011'!O138-'Number Employed 2006'!O138</f>
        <v>9</v>
      </c>
      <c r="P138">
        <f>'Number employed 2011'!P138-'Number Employed 2006'!P138</f>
        <v>7</v>
      </c>
      <c r="Q138">
        <f>'Number employed 2011'!Q138-'Number Employed 2006'!Q138</f>
        <v>65</v>
      </c>
      <c r="R138">
        <f>'Number employed 2011'!R138-'Number Employed 2006'!R138</f>
        <v>-23</v>
      </c>
      <c r="S138">
        <f>'Number employed 2011'!S138-'Number Employed 2006'!S138</f>
        <v>18</v>
      </c>
      <c r="T138" s="4">
        <f>B138/'Number Employed 2006'!B138*100</f>
        <v>-1.3698630136986301</v>
      </c>
      <c r="U138" s="4">
        <f>C138/'Number Employed 2006'!C138*100</f>
        <v>-52.380952380952387</v>
      </c>
      <c r="V138" s="4">
        <f>D138/'Number Employed 2006'!D138*100</f>
        <v>0</v>
      </c>
      <c r="W138" s="4">
        <f>E138/'Number Employed 2006'!E138*100</f>
        <v>-15.086206896551724</v>
      </c>
      <c r="X138" s="4">
        <f>F138/'Number Employed 2006'!F138*100</f>
        <v>3.2608695652173911</v>
      </c>
      <c r="Y138" s="4">
        <f>G138/'Number Employed 2006'!G138*100</f>
        <v>10.638297872340425</v>
      </c>
      <c r="Z138" s="4">
        <f>H138/'Number Employed 2006'!H138*100</f>
        <v>54.794520547945204</v>
      </c>
      <c r="AA138" s="4">
        <f>I138/'Number Employed 2006'!I138*100</f>
        <v>-11.5</v>
      </c>
      <c r="AB138" s="4">
        <f>K138/'Number Employed 2006'!K138*100</f>
        <v>-47.058823529411761</v>
      </c>
      <c r="AC138" s="4">
        <f>L138/'Number Employed 2006'!L138*100</f>
        <v>-53.333333333333336</v>
      </c>
      <c r="AD138" s="4">
        <f>M138/'Number Employed 2006'!M138*100</f>
        <v>-6.3829787234042552</v>
      </c>
      <c r="AE138" s="4">
        <f>N138/'Number Employed 2006'!N138*100</f>
        <v>-4.9382716049382713</v>
      </c>
      <c r="AF138" s="4">
        <f>O138/'Number Employed 2006'!O138*100</f>
        <v>37.5</v>
      </c>
      <c r="AG138" s="4">
        <f>P138/'Number Employed 2006'!P138*100</f>
        <v>20.588235294117645</v>
      </c>
      <c r="AH138" s="4">
        <f>Q138/'Number Employed 2006'!Q138*100</f>
        <v>21.59468438538206</v>
      </c>
      <c r="AI138" s="4">
        <f>R138/'Number Employed 2006'!R138*100</f>
        <v>-9.4650205761316872</v>
      </c>
    </row>
    <row r="139" spans="1:35" x14ac:dyDescent="0.25">
      <c r="A139" s="6">
        <v>138</v>
      </c>
      <c r="B139">
        <f>'Number employed 2011'!B139-'Number Employed 2006'!B139</f>
        <v>4</v>
      </c>
      <c r="C139">
        <f>'Number employed 2011'!C139-'Number Employed 2006'!C139</f>
        <v>-193</v>
      </c>
      <c r="D139">
        <f>'Number employed 2011'!D139-'Number Employed 2006'!D139</f>
        <v>-51</v>
      </c>
      <c r="E139">
        <f>'Number employed 2011'!E139-'Number Employed 2006'!E139</f>
        <v>5</v>
      </c>
      <c r="F139">
        <f>'Number employed 2011'!F139-'Number Employed 2006'!F139</f>
        <v>17</v>
      </c>
      <c r="G139">
        <f>'Number employed 2011'!G139-'Number Employed 2006'!G139</f>
        <v>8</v>
      </c>
      <c r="H139">
        <f>'Number employed 2011'!H139-'Number Employed 2006'!H139</f>
        <v>11</v>
      </c>
      <c r="I139">
        <f>'Number employed 2011'!I139-'Number Employed 2006'!I139</f>
        <v>11</v>
      </c>
      <c r="J139">
        <f>'Number employed 2011'!J139-'Number Employed 2006'!J139</f>
        <v>-188</v>
      </c>
      <c r="K139">
        <f>'Number employed 2011'!K139-'Number Employed 2006'!K139</f>
        <v>5</v>
      </c>
      <c r="L139">
        <f>'Number employed 2011'!L139-'Number Employed 2006'!L139</f>
        <v>2</v>
      </c>
      <c r="M139">
        <f>'Number employed 2011'!M139-'Number Employed 2006'!M139</f>
        <v>-14</v>
      </c>
      <c r="N139">
        <f>'Number employed 2011'!N139-'Number Employed 2006'!N139</f>
        <v>-25</v>
      </c>
      <c r="O139">
        <f>'Number employed 2011'!O139-'Number Employed 2006'!O139</f>
        <v>9</v>
      </c>
      <c r="P139">
        <f>'Number employed 2011'!P139-'Number Employed 2006'!P139</f>
        <v>29</v>
      </c>
      <c r="Q139">
        <f>'Number employed 2011'!Q139-'Number Employed 2006'!Q139</f>
        <v>62</v>
      </c>
      <c r="R139">
        <f>'Number employed 2011'!R139-'Number Employed 2006'!R139</f>
        <v>-33</v>
      </c>
      <c r="S139">
        <f>'Number employed 2011'!S139-'Number Employed 2006'!S139</f>
        <v>35</v>
      </c>
      <c r="T139" s="4">
        <f>B139/'Number Employed 2006'!B139*100</f>
        <v>3.6363636363636362</v>
      </c>
      <c r="U139" s="4">
        <f>C139/'Number Employed 2006'!C139*100</f>
        <v>-64.548494983277592</v>
      </c>
      <c r="V139" s="4">
        <f>D139/'Number Employed 2006'!D139*100</f>
        <v>-43.96551724137931</v>
      </c>
      <c r="W139" s="4">
        <f>E139/'Number Employed 2006'!E139*100</f>
        <v>3.4482758620689653</v>
      </c>
      <c r="X139" s="4">
        <f>F139/'Number Employed 2006'!F139*100</f>
        <v>41.463414634146339</v>
      </c>
      <c r="Y139" s="4">
        <f>G139/'Number Employed 2006'!G139*100</f>
        <v>21.621621621621621</v>
      </c>
      <c r="Z139" s="4">
        <f>H139/'Number Employed 2006'!H139*100</f>
        <v>10.891089108910892</v>
      </c>
      <c r="AA139" s="4">
        <f>I139/'Number Employed 2006'!I139*100</f>
        <v>8.870967741935484</v>
      </c>
      <c r="AB139" s="4">
        <f>K139/'Number Employed 2006'!K139*100</f>
        <v>125</v>
      </c>
      <c r="AC139" s="4">
        <f>L139/'Number Employed 2006'!L139*100</f>
        <v>66.666666666666657</v>
      </c>
      <c r="AD139" s="4">
        <f>M139/'Number Employed 2006'!M139*100</f>
        <v>-36.84210526315789</v>
      </c>
      <c r="AE139" s="4">
        <f>N139/'Number Employed 2006'!N139*100</f>
        <v>-15.625</v>
      </c>
      <c r="AF139" s="4">
        <f>O139/'Number Employed 2006'!O139*100</f>
        <v>112.5</v>
      </c>
      <c r="AG139" s="4">
        <f>P139/'Number Employed 2006'!P139*100</f>
        <v>80.555555555555557</v>
      </c>
      <c r="AH139" s="4">
        <f>Q139/'Number Employed 2006'!Q139*100</f>
        <v>20.52980132450331</v>
      </c>
      <c r="AI139" s="4">
        <f>R139/'Number Employed 2006'!R139*100</f>
        <v>-18.032786885245901</v>
      </c>
    </row>
    <row r="140" spans="1:35" x14ac:dyDescent="0.25">
      <c r="A140" s="6">
        <v>139</v>
      </c>
      <c r="B140">
        <f>'Number employed 2011'!B140-'Number Employed 2006'!B140</f>
        <v>3</v>
      </c>
      <c r="C140">
        <f>'Number employed 2011'!C140-'Number Employed 2006'!C140</f>
        <v>-227</v>
      </c>
      <c r="D140">
        <f>'Number employed 2011'!D140-'Number Employed 2006'!D140</f>
        <v>-68</v>
      </c>
      <c r="E140">
        <f>'Number employed 2011'!E140-'Number Employed 2006'!E140</f>
        <v>-31</v>
      </c>
      <c r="F140">
        <f>'Number employed 2011'!F140-'Number Employed 2006'!F140</f>
        <v>22</v>
      </c>
      <c r="G140">
        <f>'Number employed 2011'!G140-'Number Employed 2006'!G140</f>
        <v>19</v>
      </c>
      <c r="H140">
        <f>'Number employed 2011'!H140-'Number Employed 2006'!H140</f>
        <v>80</v>
      </c>
      <c r="I140">
        <f>'Number employed 2011'!I140-'Number Employed 2006'!I140</f>
        <v>-8</v>
      </c>
      <c r="J140">
        <f>'Number employed 2011'!J140-'Number Employed 2006'!J140</f>
        <v>-210</v>
      </c>
      <c r="K140">
        <f>'Number employed 2011'!K140-'Number Employed 2006'!K140</f>
        <v>4</v>
      </c>
      <c r="L140">
        <f>'Number employed 2011'!L140-'Number Employed 2006'!L140</f>
        <v>-10</v>
      </c>
      <c r="M140">
        <f>'Number employed 2011'!M140-'Number Employed 2006'!M140</f>
        <v>-53</v>
      </c>
      <c r="N140">
        <f>'Number employed 2011'!N140-'Number Employed 2006'!N140</f>
        <v>-27</v>
      </c>
      <c r="O140">
        <f>'Number employed 2011'!O140-'Number Employed 2006'!O140</f>
        <v>9</v>
      </c>
      <c r="P140">
        <f>'Number employed 2011'!P140-'Number Employed 2006'!P140</f>
        <v>45</v>
      </c>
      <c r="Q140">
        <f>'Number employed 2011'!Q140-'Number Employed 2006'!Q140</f>
        <v>88</v>
      </c>
      <c r="R140">
        <f>'Number employed 2011'!R140-'Number Employed 2006'!R140</f>
        <v>7</v>
      </c>
      <c r="S140">
        <f>'Number employed 2011'!S140-'Number Employed 2006'!S140</f>
        <v>63</v>
      </c>
      <c r="T140" s="4">
        <f>B140/'Number Employed 2006'!B140*100</f>
        <v>5.2631578947368416</v>
      </c>
      <c r="U140" s="4">
        <f>C140/'Number Employed 2006'!C140*100</f>
        <v>-57.46835443037974</v>
      </c>
      <c r="V140" s="4">
        <f>D140/'Number Employed 2006'!D140*100</f>
        <v>-23.287671232876711</v>
      </c>
      <c r="W140" s="4">
        <f>E140/'Number Employed 2006'!E140*100</f>
        <v>-12.550607287449392</v>
      </c>
      <c r="X140" s="4">
        <f>F140/'Number Employed 2006'!F140*100</f>
        <v>19.298245614035086</v>
      </c>
      <c r="Y140" s="4">
        <f>G140/'Number Employed 2006'!G140*100</f>
        <v>44.186046511627907</v>
      </c>
      <c r="Z140" s="4">
        <f>H140/'Number Employed 2006'!H140*100</f>
        <v>60.150375939849624</v>
      </c>
      <c r="AA140" s="4">
        <f>I140/'Number Employed 2006'!I140*100</f>
        <v>-3.8461538461538463</v>
      </c>
      <c r="AB140" s="4">
        <f>K140/'Number Employed 2006'!K140*100</f>
        <v>80</v>
      </c>
      <c r="AC140" s="4">
        <f>L140/'Number Employed 2006'!L140*100</f>
        <v>-66.666666666666657</v>
      </c>
      <c r="AD140" s="4">
        <f>M140/'Number Employed 2006'!M140*100</f>
        <v>-31.176470588235293</v>
      </c>
      <c r="AE140" s="4">
        <f>N140/'Number Employed 2006'!N140*100</f>
        <v>-9.375</v>
      </c>
      <c r="AF140" s="4">
        <f>O140/'Number Employed 2006'!O140*100</f>
        <v>15.517241379310345</v>
      </c>
      <c r="AG140" s="4">
        <f>P140/'Number Employed 2006'!P140*100</f>
        <v>78.94736842105263</v>
      </c>
      <c r="AH140" s="4">
        <f>Q140/'Number Employed 2006'!Q140*100</f>
        <v>20.657276995305164</v>
      </c>
      <c r="AI140" s="4">
        <f>R140/'Number Employed 2006'!R140*100</f>
        <v>2.8571428571428572</v>
      </c>
    </row>
    <row r="141" spans="1:35" x14ac:dyDescent="0.25">
      <c r="A141" s="6">
        <v>140</v>
      </c>
      <c r="B141">
        <f>'Number employed 2011'!B141-'Number Employed 2006'!B141</f>
        <v>7</v>
      </c>
      <c r="C141">
        <f>'Number employed 2011'!C141-'Number Employed 2006'!C141</f>
        <v>-119</v>
      </c>
      <c r="D141">
        <f>'Number employed 2011'!D141-'Number Employed 2006'!D141</f>
        <v>-33</v>
      </c>
      <c r="E141">
        <f>'Number employed 2011'!E141-'Number Employed 2006'!E141</f>
        <v>-34</v>
      </c>
      <c r="F141">
        <f>'Number employed 2011'!F141-'Number Employed 2006'!F141</f>
        <v>13</v>
      </c>
      <c r="G141">
        <f>'Number employed 2011'!G141-'Number Employed 2006'!G141</f>
        <v>2</v>
      </c>
      <c r="H141">
        <f>'Number employed 2011'!H141-'Number Employed 2006'!H141</f>
        <v>22</v>
      </c>
      <c r="I141">
        <f>'Number employed 2011'!I141-'Number Employed 2006'!I141</f>
        <v>-6</v>
      </c>
      <c r="J141">
        <f>'Number employed 2011'!J141-'Number Employed 2006'!J141</f>
        <v>-148</v>
      </c>
      <c r="K141">
        <f>'Number employed 2011'!K141-'Number Employed 2006'!K141</f>
        <v>1</v>
      </c>
      <c r="L141">
        <f>'Number employed 2011'!L141-'Number Employed 2006'!L141</f>
        <v>10</v>
      </c>
      <c r="M141">
        <f>'Number employed 2011'!M141-'Number Employed 2006'!M141</f>
        <v>-32</v>
      </c>
      <c r="N141">
        <f>'Number employed 2011'!N141-'Number Employed 2006'!N141</f>
        <v>-19</v>
      </c>
      <c r="O141">
        <f>'Number employed 2011'!O141-'Number Employed 2006'!O141</f>
        <v>9</v>
      </c>
      <c r="P141">
        <f>'Number employed 2011'!P141-'Number Employed 2006'!P141</f>
        <v>0</v>
      </c>
      <c r="Q141">
        <f>'Number employed 2011'!Q141-'Number Employed 2006'!Q141</f>
        <v>31</v>
      </c>
      <c r="R141">
        <f>'Number employed 2011'!R141-'Number Employed 2006'!R141</f>
        <v>-9</v>
      </c>
      <c r="S141">
        <f>'Number employed 2011'!S141-'Number Employed 2006'!S141</f>
        <v>-9</v>
      </c>
      <c r="T141" s="4">
        <f>B141/'Number Employed 2006'!B141*100</f>
        <v>10</v>
      </c>
      <c r="U141" s="4">
        <f>C141/'Number Employed 2006'!C141*100</f>
        <v>-49.583333333333336</v>
      </c>
      <c r="V141" s="4">
        <f>D141/'Number Employed 2006'!D141*100</f>
        <v>-28.947368421052634</v>
      </c>
      <c r="W141" s="4">
        <f>E141/'Number Employed 2006'!E141*100</f>
        <v>-17.08542713567839</v>
      </c>
      <c r="X141" s="4">
        <f>F141/'Number Employed 2006'!F141*100</f>
        <v>20</v>
      </c>
      <c r="Y141" s="4">
        <f>G141/'Number Employed 2006'!G141*100</f>
        <v>4.6511627906976747</v>
      </c>
      <c r="Z141" s="4">
        <f>H141/'Number Employed 2006'!H141*100</f>
        <v>31.884057971014489</v>
      </c>
      <c r="AA141" s="4">
        <f>I141/'Number Employed 2006'!I141*100</f>
        <v>-4.3478260869565215</v>
      </c>
      <c r="AB141" s="4">
        <f>K141/'Number Employed 2006'!K141*100</f>
        <v>12.5</v>
      </c>
      <c r="AC141" s="4">
        <f>L141/'Number Employed 2006'!L141*100</f>
        <v>142.85714285714286</v>
      </c>
      <c r="AD141" s="4">
        <f>M141/'Number Employed 2006'!M141*100</f>
        <v>-46.376811594202898</v>
      </c>
      <c r="AE141" s="4">
        <f>N141/'Number Employed 2006'!N141*100</f>
        <v>-8.9622641509433958</v>
      </c>
      <c r="AF141" s="4">
        <f>O141/'Number Employed 2006'!O141*100</f>
        <v>75</v>
      </c>
      <c r="AG141" s="4">
        <f>P141/'Number Employed 2006'!P141*100</f>
        <v>0</v>
      </c>
      <c r="AH141" s="4">
        <f>Q141/'Number Employed 2006'!Q141*100</f>
        <v>10.801393728222997</v>
      </c>
      <c r="AI141" s="4">
        <f>R141/'Number Employed 2006'!R141*100</f>
        <v>-5.7692307692307692</v>
      </c>
    </row>
    <row r="142" spans="1:35" x14ac:dyDescent="0.25">
      <c r="A142" s="6">
        <v>141</v>
      </c>
      <c r="B142">
        <f>'Number employed 2011'!B142-'Number Employed 2006'!B142</f>
        <v>13</v>
      </c>
      <c r="C142">
        <f>'Number employed 2011'!C142-'Number Employed 2006'!C142</f>
        <v>-119</v>
      </c>
      <c r="D142">
        <f>'Number employed 2011'!D142-'Number Employed 2006'!D142</f>
        <v>-2</v>
      </c>
      <c r="E142">
        <f>'Number employed 2011'!E142-'Number Employed 2006'!E142</f>
        <v>-33</v>
      </c>
      <c r="F142">
        <f>'Number employed 2011'!F142-'Number Employed 2006'!F142</f>
        <v>13</v>
      </c>
      <c r="G142">
        <f>'Number employed 2011'!G142-'Number Employed 2006'!G142</f>
        <v>7</v>
      </c>
      <c r="H142">
        <f>'Number employed 2011'!H142-'Number Employed 2006'!H142</f>
        <v>21</v>
      </c>
      <c r="I142">
        <f>'Number employed 2011'!I142-'Number Employed 2006'!I142</f>
        <v>-48</v>
      </c>
      <c r="J142">
        <f>'Number employed 2011'!J142-'Number Employed 2006'!J142</f>
        <v>-148</v>
      </c>
      <c r="K142">
        <f>'Number employed 2011'!K142-'Number Employed 2006'!K142</f>
        <v>0</v>
      </c>
      <c r="L142">
        <f>'Number employed 2011'!L142-'Number Employed 2006'!L142</f>
        <v>0</v>
      </c>
      <c r="M142">
        <f>'Number employed 2011'!M142-'Number Employed 2006'!M142</f>
        <v>-13</v>
      </c>
      <c r="N142">
        <f>'Number employed 2011'!N142-'Number Employed 2006'!N142</f>
        <v>-13</v>
      </c>
      <c r="O142">
        <f>'Number employed 2011'!O142-'Number Employed 2006'!O142</f>
        <v>2</v>
      </c>
      <c r="P142">
        <f>'Number employed 2011'!P142-'Number Employed 2006'!P142</f>
        <v>12</v>
      </c>
      <c r="Q142">
        <f>'Number employed 2011'!Q142-'Number Employed 2006'!Q142</f>
        <v>54</v>
      </c>
      <c r="R142">
        <f>'Number employed 2011'!R142-'Number Employed 2006'!R142</f>
        <v>2</v>
      </c>
      <c r="S142">
        <f>'Number employed 2011'!S142-'Number Employed 2006'!S142</f>
        <v>44</v>
      </c>
      <c r="T142" s="4">
        <f>B142/'Number Employed 2006'!B142*100</f>
        <v>10.92436974789916</v>
      </c>
      <c r="U142" s="4">
        <f>C142/'Number Employed 2006'!C142*100</f>
        <v>-51.739130434782609</v>
      </c>
      <c r="V142" s="4">
        <f>D142/'Number Employed 2006'!D142*100</f>
        <v>-1.0204081632653061</v>
      </c>
      <c r="W142" s="4">
        <f>E142/'Number Employed 2006'!E142*100</f>
        <v>-20</v>
      </c>
      <c r="X142" s="4">
        <f>F142/'Number Employed 2006'!F142*100</f>
        <v>37.142857142857146</v>
      </c>
      <c r="Y142" s="4">
        <f>G142/'Number Employed 2006'!G142*100</f>
        <v>16.666666666666664</v>
      </c>
      <c r="Z142" s="4">
        <f>H142/'Number Employed 2006'!H142*100</f>
        <v>30</v>
      </c>
      <c r="AA142" s="4">
        <f>I142/'Number Employed 2006'!I142*100</f>
        <v>-28.402366863905325</v>
      </c>
      <c r="AB142" s="4">
        <f>K142/'Number Employed 2006'!K142*100</f>
        <v>0</v>
      </c>
      <c r="AC142" s="4">
        <f>L142/'Number Employed 2006'!L142*100</f>
        <v>0</v>
      </c>
      <c r="AD142" s="4">
        <f>M142/'Number Employed 2006'!M142*100</f>
        <v>-14.606741573033707</v>
      </c>
      <c r="AE142" s="4">
        <f>N142/'Number Employed 2006'!N142*100</f>
        <v>-8.2278481012658222</v>
      </c>
      <c r="AF142" s="4">
        <f>O142/'Number Employed 2006'!O142*100</f>
        <v>25</v>
      </c>
      <c r="AG142" s="4">
        <f>P142/'Number Employed 2006'!P142*100</f>
        <v>46.153846153846153</v>
      </c>
      <c r="AH142" s="4">
        <f>Q142/'Number Employed 2006'!Q142*100</f>
        <v>22.5</v>
      </c>
      <c r="AI142" s="4">
        <f>R142/'Number Employed 2006'!R142*100</f>
        <v>1.3793103448275863</v>
      </c>
    </row>
    <row r="143" spans="1:35" x14ac:dyDescent="0.25">
      <c r="A143" s="6">
        <v>142</v>
      </c>
      <c r="B143">
        <f>'Number employed 2011'!B143-'Number Employed 2006'!B143</f>
        <v>16</v>
      </c>
      <c r="C143">
        <f>'Number employed 2011'!C143-'Number Employed 2006'!C143</f>
        <v>-845</v>
      </c>
      <c r="D143">
        <f>'Number employed 2011'!D143-'Number Employed 2006'!D143</f>
        <v>-205</v>
      </c>
      <c r="E143">
        <f>'Number employed 2011'!E143-'Number Employed 2006'!E143</f>
        <v>-156</v>
      </c>
      <c r="F143">
        <f>'Number employed 2011'!F143-'Number Employed 2006'!F143</f>
        <v>51</v>
      </c>
      <c r="G143">
        <f>'Number employed 2011'!G143-'Number Employed 2006'!G143</f>
        <v>45</v>
      </c>
      <c r="H143">
        <f>'Number employed 2011'!H143-'Number Employed 2006'!H143</f>
        <v>102</v>
      </c>
      <c r="I143">
        <f>'Number employed 2011'!I143-'Number Employed 2006'!I143</f>
        <v>101</v>
      </c>
      <c r="J143">
        <f>'Number employed 2011'!J143-'Number Employed 2006'!J143</f>
        <v>-891</v>
      </c>
      <c r="K143">
        <f>'Number employed 2011'!K143-'Number Employed 2006'!K143</f>
        <v>16</v>
      </c>
      <c r="L143">
        <f>'Number employed 2011'!L143-'Number Employed 2006'!L143</f>
        <v>-10</v>
      </c>
      <c r="M143">
        <f>'Number employed 2011'!M143-'Number Employed 2006'!M143</f>
        <v>-72</v>
      </c>
      <c r="N143">
        <f>'Number employed 2011'!N143-'Number Employed 2006'!N143</f>
        <v>-35</v>
      </c>
      <c r="O143">
        <f>'Number employed 2011'!O143-'Number Employed 2006'!O143</f>
        <v>52</v>
      </c>
      <c r="P143">
        <f>'Number employed 2011'!P143-'Number Employed 2006'!P143</f>
        <v>91</v>
      </c>
      <c r="Q143">
        <f>'Number employed 2011'!Q143-'Number Employed 2006'!Q143</f>
        <v>106</v>
      </c>
      <c r="R143">
        <f>'Number employed 2011'!R143-'Number Employed 2006'!R143</f>
        <v>52</v>
      </c>
      <c r="S143">
        <f>'Number employed 2011'!S143-'Number Employed 2006'!S143</f>
        <v>200</v>
      </c>
      <c r="T143" s="4">
        <f>B143/'Number Employed 2006'!B143*100</f>
        <v>2.3054755043227666</v>
      </c>
      <c r="U143" s="4">
        <f>C143/'Number Employed 2006'!C143*100</f>
        <v>-67.170111287758345</v>
      </c>
      <c r="V143" s="4">
        <f>D143/'Number Employed 2006'!D143*100</f>
        <v>-28.51182197496523</v>
      </c>
      <c r="W143" s="4">
        <f>E143/'Number Employed 2006'!E143*100</f>
        <v>-15.694164989939638</v>
      </c>
      <c r="X143" s="4">
        <f>F143/'Number Employed 2006'!F143*100</f>
        <v>17.770034843205575</v>
      </c>
      <c r="Y143" s="4">
        <f>G143/'Number Employed 2006'!G143*100</f>
        <v>13.761467889908257</v>
      </c>
      <c r="Z143" s="4">
        <f>H143/'Number Employed 2006'!H143*100</f>
        <v>29.651162790697676</v>
      </c>
      <c r="AA143" s="4">
        <f>I143/'Number Employed 2006'!I143*100</f>
        <v>25.63451776649746</v>
      </c>
      <c r="AB143" s="4">
        <f>K143/'Number Employed 2006'!K143*100</f>
        <v>59.259259259259252</v>
      </c>
      <c r="AC143" s="4">
        <f>L143/'Number Employed 2006'!L143*100</f>
        <v>-25</v>
      </c>
      <c r="AD143" s="4">
        <f>M143/'Number Employed 2006'!M143*100</f>
        <v>-31.304347826086961</v>
      </c>
      <c r="AE143" s="4">
        <f>N143/'Number Employed 2006'!N143*100</f>
        <v>-3.7837837837837842</v>
      </c>
      <c r="AF143" s="4">
        <f>O143/'Number Employed 2006'!O143*100</f>
        <v>98.113207547169807</v>
      </c>
      <c r="AG143" s="4">
        <f>P143/'Number Employed 2006'!P143*100</f>
        <v>31.379310344827587</v>
      </c>
      <c r="AH143" s="4">
        <f>Q143/'Number Employed 2006'!Q143*100</f>
        <v>8.1039755351681961</v>
      </c>
      <c r="AI143" s="4">
        <f>R143/'Number Employed 2006'!R143*100</f>
        <v>9.3189964157706093</v>
      </c>
    </row>
    <row r="144" spans="1:35" x14ac:dyDescent="0.25">
      <c r="A144" s="6">
        <v>143</v>
      </c>
      <c r="B144">
        <f>'Number employed 2011'!B144-'Number Employed 2006'!B144</f>
        <v>24</v>
      </c>
      <c r="C144">
        <f>'Number employed 2011'!C144-'Number Employed 2006'!C144</f>
        <v>-801</v>
      </c>
      <c r="D144">
        <f>'Number employed 2011'!D144-'Number Employed 2006'!D144</f>
        <v>-65</v>
      </c>
      <c r="E144">
        <f>'Number employed 2011'!E144-'Number Employed 2006'!E144</f>
        <v>-31</v>
      </c>
      <c r="F144">
        <f>'Number employed 2011'!F144-'Number Employed 2006'!F144</f>
        <v>38</v>
      </c>
      <c r="G144">
        <f>'Number employed 2011'!G144-'Number Employed 2006'!G144</f>
        <v>-2</v>
      </c>
      <c r="H144">
        <f>'Number employed 2011'!H144-'Number Employed 2006'!H144</f>
        <v>20</v>
      </c>
      <c r="I144">
        <f>'Number employed 2011'!I144-'Number Employed 2006'!I144</f>
        <v>-160</v>
      </c>
      <c r="J144">
        <f>'Number employed 2011'!J144-'Number Employed 2006'!J144</f>
        <v>-1048</v>
      </c>
      <c r="K144">
        <f>'Number employed 2011'!K144-'Number Employed 2006'!K144</f>
        <v>-22</v>
      </c>
      <c r="L144">
        <f>'Number employed 2011'!L144-'Number Employed 2006'!L144</f>
        <v>-11</v>
      </c>
      <c r="M144">
        <f>'Number employed 2011'!M144-'Number Employed 2006'!M144</f>
        <v>-35</v>
      </c>
      <c r="N144">
        <f>'Number employed 2011'!N144-'Number Employed 2006'!N144</f>
        <v>-65</v>
      </c>
      <c r="O144">
        <f>'Number employed 2011'!O144-'Number Employed 2006'!O144</f>
        <v>0</v>
      </c>
      <c r="P144">
        <f>'Number employed 2011'!P144-'Number Employed 2006'!P144</f>
        <v>44</v>
      </c>
      <c r="Q144">
        <f>'Number employed 2011'!Q144-'Number Employed 2006'!Q144</f>
        <v>156</v>
      </c>
      <c r="R144">
        <f>'Number employed 2011'!R144-'Number Employed 2006'!R144</f>
        <v>-3</v>
      </c>
      <c r="S144">
        <f>'Number employed 2011'!S144-'Number Employed 2006'!S144</f>
        <v>64</v>
      </c>
      <c r="T144" s="4">
        <f>B144/'Number Employed 2006'!B144*100</f>
        <v>6.2337662337662341</v>
      </c>
      <c r="U144" s="4">
        <f>C144/'Number Employed 2006'!C144*100</f>
        <v>-73.689052437902475</v>
      </c>
      <c r="V144" s="4">
        <f>D144/'Number Employed 2006'!D144*100</f>
        <v>-33.333333333333329</v>
      </c>
      <c r="W144" s="4">
        <f>E144/'Number Employed 2006'!E144*100</f>
        <v>-9.9678456591639879</v>
      </c>
      <c r="X144" s="4">
        <f>F144/'Number Employed 2006'!F144*100</f>
        <v>45.783132530120483</v>
      </c>
      <c r="Y144" s="4">
        <f>G144/'Number Employed 2006'!G144*100</f>
        <v>-2.5</v>
      </c>
      <c r="Z144" s="4">
        <f>H144/'Number Employed 2006'!H144*100</f>
        <v>10.989010989010989</v>
      </c>
      <c r="AA144" s="4">
        <f>I144/'Number Employed 2006'!I144*100</f>
        <v>-43.243243243243242</v>
      </c>
      <c r="AB144" s="4">
        <f>K144/'Number Employed 2006'!K144*100</f>
        <v>-55.000000000000007</v>
      </c>
      <c r="AC144" s="4">
        <f>L144/'Number Employed 2006'!L144*100</f>
        <v>-37.931034482758619</v>
      </c>
      <c r="AD144" s="4">
        <f>M144/'Number Employed 2006'!M144*100</f>
        <v>-38.461538461538467</v>
      </c>
      <c r="AE144" s="4">
        <f>N144/'Number Employed 2006'!N144*100</f>
        <v>-14.908256880733944</v>
      </c>
      <c r="AF144" s="4">
        <f>O144/'Number Employed 2006'!O144*100</f>
        <v>0</v>
      </c>
      <c r="AG144" s="4">
        <f>P144/'Number Employed 2006'!P144*100</f>
        <v>81.481481481481481</v>
      </c>
      <c r="AH144" s="4">
        <f>Q144/'Number Employed 2006'!Q144*100</f>
        <v>25.657894736842106</v>
      </c>
      <c r="AI144" s="4">
        <f>R144/'Number Employed 2006'!R144*100</f>
        <v>-0.85714285714285721</v>
      </c>
    </row>
    <row r="145" spans="1:35" x14ac:dyDescent="0.25">
      <c r="A145" s="6">
        <v>144</v>
      </c>
      <c r="B145">
        <f>'Number employed 2011'!B145-'Number Employed 2006'!B145</f>
        <v>-6</v>
      </c>
      <c r="C145">
        <f>'Number employed 2011'!C145-'Number Employed 2006'!C145</f>
        <v>-161</v>
      </c>
      <c r="D145">
        <f>'Number employed 2011'!D145-'Number Employed 2006'!D145</f>
        <v>-23</v>
      </c>
      <c r="E145">
        <f>'Number employed 2011'!E145-'Number Employed 2006'!E145</f>
        <v>-28</v>
      </c>
      <c r="F145">
        <f>'Number employed 2011'!F145-'Number Employed 2006'!F145</f>
        <v>16</v>
      </c>
      <c r="G145">
        <f>'Number employed 2011'!G145-'Number Employed 2006'!G145</f>
        <v>-14</v>
      </c>
      <c r="H145">
        <f>'Number employed 2011'!H145-'Number Employed 2006'!H145</f>
        <v>51</v>
      </c>
      <c r="I145">
        <f>'Number employed 2011'!I145-'Number Employed 2006'!I145</f>
        <v>10</v>
      </c>
      <c r="J145">
        <f>'Number employed 2011'!J145-'Number Employed 2006'!J145</f>
        <v>-155</v>
      </c>
      <c r="K145">
        <f>'Number employed 2011'!K145-'Number Employed 2006'!K145</f>
        <v>-3</v>
      </c>
      <c r="L145">
        <f>'Number employed 2011'!L145-'Number Employed 2006'!L145</f>
        <v>3</v>
      </c>
      <c r="M145">
        <f>'Number employed 2011'!M145-'Number Employed 2006'!M145</f>
        <v>-6</v>
      </c>
      <c r="N145">
        <f>'Number employed 2011'!N145-'Number Employed 2006'!N145</f>
        <v>5</v>
      </c>
      <c r="O145">
        <f>'Number employed 2011'!O145-'Number Employed 2006'!O145</f>
        <v>21</v>
      </c>
      <c r="P145">
        <f>'Number employed 2011'!P145-'Number Employed 2006'!P145</f>
        <v>11</v>
      </c>
      <c r="Q145">
        <f>'Number employed 2011'!Q145-'Number Employed 2006'!Q145</f>
        <v>94</v>
      </c>
      <c r="R145">
        <f>'Number employed 2011'!R145-'Number Employed 2006'!R145</f>
        <v>6</v>
      </c>
      <c r="S145">
        <f>'Number employed 2011'!S145-'Number Employed 2006'!S145</f>
        <v>131</v>
      </c>
      <c r="T145" s="4">
        <f>B145/'Number Employed 2006'!B145*100</f>
        <v>-2.7906976744186047</v>
      </c>
      <c r="U145" s="4">
        <f>C145/'Number Employed 2006'!C145*100</f>
        <v>-56.491228070175438</v>
      </c>
      <c r="V145" s="4">
        <f>D145/'Number Employed 2006'!D145*100</f>
        <v>-14.285714285714285</v>
      </c>
      <c r="W145" s="4">
        <f>E145/'Number Employed 2006'!E145*100</f>
        <v>-13.20754716981132</v>
      </c>
      <c r="X145" s="4">
        <f>F145/'Number Employed 2006'!F145*100</f>
        <v>19.047619047619047</v>
      </c>
      <c r="Y145" s="4">
        <f>G145/'Number Employed 2006'!G145*100</f>
        <v>-25.925925925925924</v>
      </c>
      <c r="Z145" s="4">
        <f>H145/'Number Employed 2006'!H145*100</f>
        <v>68</v>
      </c>
      <c r="AA145" s="4">
        <f>I145/'Number Employed 2006'!I145*100</f>
        <v>6.9444444444444446</v>
      </c>
      <c r="AB145" s="4">
        <f>K145/'Number Employed 2006'!K145*100</f>
        <v>-14.285714285714285</v>
      </c>
      <c r="AC145" s="4">
        <f>L145/'Number Employed 2006'!L145*100</f>
        <v>50</v>
      </c>
      <c r="AD145" s="4">
        <f>M145/'Number Employed 2006'!M145*100</f>
        <v>-13.333333333333334</v>
      </c>
      <c r="AE145" s="4">
        <f>N145/'Number Employed 2006'!N145*100</f>
        <v>2.7322404371584699</v>
      </c>
      <c r="AF145" s="4">
        <f>O145/'Number Employed 2006'!O145*100</f>
        <v>150</v>
      </c>
      <c r="AG145" s="4">
        <f>P145/'Number Employed 2006'!P145*100</f>
        <v>31.428571428571427</v>
      </c>
      <c r="AH145" s="4">
        <f>Q145/'Number Employed 2006'!Q145*100</f>
        <v>32.982456140350877</v>
      </c>
      <c r="AI145" s="4">
        <f>R145/'Number Employed 2006'!R145*100</f>
        <v>4.0540540540540544</v>
      </c>
    </row>
    <row r="146" spans="1:35" x14ac:dyDescent="0.25">
      <c r="A146" s="6">
        <v>145</v>
      </c>
      <c r="B146">
        <f>'Number employed 2011'!B146-'Number Employed 2006'!B146</f>
        <v>-13</v>
      </c>
      <c r="C146">
        <f>'Number employed 2011'!C146-'Number Employed 2006'!C146</f>
        <v>-127</v>
      </c>
      <c r="D146">
        <f>'Number employed 2011'!D146-'Number Employed 2006'!D146</f>
        <v>-17</v>
      </c>
      <c r="E146">
        <f>'Number employed 2011'!E146-'Number Employed 2006'!E146</f>
        <v>-10</v>
      </c>
      <c r="F146">
        <f>'Number employed 2011'!F146-'Number Employed 2006'!F146</f>
        <v>45</v>
      </c>
      <c r="G146">
        <f>'Number employed 2011'!G146-'Number Employed 2006'!G146</f>
        <v>23</v>
      </c>
      <c r="H146">
        <f>'Number employed 2011'!H146-'Number Employed 2006'!H146</f>
        <v>53</v>
      </c>
      <c r="I146">
        <f>'Number employed 2011'!I146-'Number Employed 2006'!I146</f>
        <v>1</v>
      </c>
      <c r="J146">
        <f>'Number employed 2011'!J146-'Number Employed 2006'!J146</f>
        <v>-45</v>
      </c>
      <c r="K146">
        <f>'Number employed 2011'!K146-'Number Employed 2006'!K146</f>
        <v>-15</v>
      </c>
      <c r="L146">
        <f>'Number employed 2011'!L146-'Number Employed 2006'!L146</f>
        <v>-1</v>
      </c>
      <c r="M146">
        <f>'Number employed 2011'!M146-'Number Employed 2006'!M146</f>
        <v>-4</v>
      </c>
      <c r="N146">
        <f>'Number employed 2011'!N146-'Number Employed 2006'!N146</f>
        <v>4</v>
      </c>
      <c r="O146">
        <f>'Number employed 2011'!O146-'Number Employed 2006'!O146</f>
        <v>22</v>
      </c>
      <c r="P146">
        <f>'Number employed 2011'!P146-'Number Employed 2006'!P146</f>
        <v>37</v>
      </c>
      <c r="Q146">
        <f>'Number employed 2011'!Q146-'Number Employed 2006'!Q146</f>
        <v>68</v>
      </c>
      <c r="R146">
        <f>'Number employed 2011'!R146-'Number Employed 2006'!R146</f>
        <v>11</v>
      </c>
      <c r="S146">
        <f>'Number employed 2011'!S146-'Number Employed 2006'!S146</f>
        <v>122</v>
      </c>
      <c r="T146" s="4">
        <f>B146/'Number Employed 2006'!B146*100</f>
        <v>-6.435643564356436</v>
      </c>
      <c r="U146" s="4">
        <f>C146/'Number Employed 2006'!C146*100</f>
        <v>-56.194690265486727</v>
      </c>
      <c r="V146" s="4">
        <f>D146/'Number Employed 2006'!D146*100</f>
        <v>-8.0952380952380949</v>
      </c>
      <c r="W146" s="4">
        <f>E146/'Number Employed 2006'!E146*100</f>
        <v>-3.5714285714285712</v>
      </c>
      <c r="X146" s="4">
        <f>F146/'Number Employed 2006'!F146*100</f>
        <v>62.5</v>
      </c>
      <c r="Y146" s="4">
        <f>G146/'Number Employed 2006'!G146*100</f>
        <v>34.848484848484851</v>
      </c>
      <c r="Z146" s="4">
        <f>H146/'Number Employed 2006'!H146*100</f>
        <v>76.811594202898547</v>
      </c>
      <c r="AA146" s="4">
        <f>I146/'Number Employed 2006'!I146*100</f>
        <v>0.66666666666666674</v>
      </c>
      <c r="AB146" s="4">
        <f>K146/'Number Employed 2006'!K146*100</f>
        <v>-65.217391304347828</v>
      </c>
      <c r="AC146" s="4">
        <f>L146/'Number Employed 2006'!L146*100</f>
        <v>-14.285714285714285</v>
      </c>
      <c r="AD146" s="4">
        <f>M146/'Number Employed 2006'!M146*100</f>
        <v>-7.6923076923076925</v>
      </c>
      <c r="AE146" s="4">
        <f>N146/'Number Employed 2006'!N146*100</f>
        <v>1.5503875968992249</v>
      </c>
      <c r="AF146" s="4">
        <f>O146/'Number Employed 2006'!O146*100</f>
        <v>110.00000000000001</v>
      </c>
      <c r="AG146" s="4">
        <f>P146/'Number Employed 2006'!P146*100</f>
        <v>69.811320754716974</v>
      </c>
      <c r="AH146" s="4">
        <f>Q146/'Number Employed 2006'!Q146*100</f>
        <v>21.725239616613418</v>
      </c>
      <c r="AI146" s="4">
        <f>R146/'Number Employed 2006'!R146*100</f>
        <v>7.0512820512820511</v>
      </c>
    </row>
    <row r="147" spans="1:35" x14ac:dyDescent="0.25">
      <c r="A147" s="6">
        <v>146</v>
      </c>
      <c r="B147">
        <f>'Number employed 2011'!B147-'Number Employed 2006'!B147</f>
        <v>-1</v>
      </c>
      <c r="C147">
        <f>'Number employed 2011'!C147-'Number Employed 2006'!C147</f>
        <v>-200</v>
      </c>
      <c r="D147">
        <f>'Number employed 2011'!D147-'Number Employed 2006'!D147</f>
        <v>-42</v>
      </c>
      <c r="E147">
        <f>'Number employed 2011'!E147-'Number Employed 2006'!E147</f>
        <v>-30</v>
      </c>
      <c r="F147">
        <f>'Number employed 2011'!F147-'Number Employed 2006'!F147</f>
        <v>0</v>
      </c>
      <c r="G147">
        <f>'Number employed 2011'!G147-'Number Employed 2006'!G147</f>
        <v>2</v>
      </c>
      <c r="H147">
        <f>'Number employed 2011'!H147-'Number Employed 2006'!H147</f>
        <v>13</v>
      </c>
      <c r="I147">
        <f>'Number employed 2011'!I147-'Number Employed 2006'!I147</f>
        <v>39</v>
      </c>
      <c r="J147">
        <f>'Number employed 2011'!J147-'Number Employed 2006'!J147</f>
        <v>-219</v>
      </c>
      <c r="K147">
        <f>'Number employed 2011'!K147-'Number Employed 2006'!K147</f>
        <v>-5</v>
      </c>
      <c r="L147">
        <f>'Number employed 2011'!L147-'Number Employed 2006'!L147</f>
        <v>-4</v>
      </c>
      <c r="M147">
        <f>'Number employed 2011'!M147-'Number Employed 2006'!M147</f>
        <v>-10</v>
      </c>
      <c r="N147">
        <f>'Number employed 2011'!N147-'Number Employed 2006'!N147</f>
        <v>-6</v>
      </c>
      <c r="O147">
        <f>'Number employed 2011'!O147-'Number Employed 2006'!O147</f>
        <v>8</v>
      </c>
      <c r="P147">
        <f>'Number employed 2011'!P147-'Number Employed 2006'!P147</f>
        <v>15</v>
      </c>
      <c r="Q147">
        <f>'Number employed 2011'!Q147-'Number Employed 2006'!Q147</f>
        <v>55</v>
      </c>
      <c r="R147">
        <f>'Number employed 2011'!R147-'Number Employed 2006'!R147</f>
        <v>-8</v>
      </c>
      <c r="S147">
        <f>'Number employed 2011'!S147-'Number Employed 2006'!S147</f>
        <v>45</v>
      </c>
      <c r="T147" s="4">
        <f>B147/'Number Employed 2006'!B147*100</f>
        <v>-0.33783783783783783</v>
      </c>
      <c r="U147" s="4">
        <f>C147/'Number Employed 2006'!C147*100</f>
        <v>-64.102564102564102</v>
      </c>
      <c r="V147" s="4">
        <f>D147/'Number Employed 2006'!D147*100</f>
        <v>-32.061068702290072</v>
      </c>
      <c r="W147" s="4">
        <f>E147/'Number Employed 2006'!E147*100</f>
        <v>-14.084507042253522</v>
      </c>
      <c r="X147" s="4">
        <f>F147/'Number Employed 2006'!F147*100</f>
        <v>0</v>
      </c>
      <c r="Y147" s="4">
        <f>G147/'Number Employed 2006'!G147*100</f>
        <v>2.9850746268656714</v>
      </c>
      <c r="Z147" s="4">
        <f>H147/'Number Employed 2006'!H147*100</f>
        <v>11.818181818181818</v>
      </c>
      <c r="AA147" s="4">
        <f>I147/'Number Employed 2006'!I147*100</f>
        <v>30.46875</v>
      </c>
      <c r="AB147" s="4">
        <f>K147/'Number Employed 2006'!K147*100</f>
        <v>-13.888888888888889</v>
      </c>
      <c r="AC147" s="4">
        <f>L147/'Number Employed 2006'!L147*100</f>
        <v>-44.444444444444443</v>
      </c>
      <c r="AD147" s="4">
        <f>M147/'Number Employed 2006'!M147*100</f>
        <v>-20.833333333333336</v>
      </c>
      <c r="AE147" s="4">
        <f>N147/'Number Employed 2006'!N147*100</f>
        <v>-3.5714285714285712</v>
      </c>
      <c r="AF147" s="4">
        <f>O147/'Number Employed 2006'!O147*100</f>
        <v>80</v>
      </c>
      <c r="AG147" s="4">
        <f>P147/'Number Employed 2006'!P147*100</f>
        <v>32.608695652173914</v>
      </c>
      <c r="AH147" s="4">
        <f>Q147/'Number Employed 2006'!Q147*100</f>
        <v>14.550264550264549</v>
      </c>
      <c r="AI147" s="4">
        <f>R147/'Number Employed 2006'!R147*100</f>
        <v>-4.5454545454545459</v>
      </c>
    </row>
    <row r="148" spans="1:35" x14ac:dyDescent="0.25">
      <c r="A148" s="6">
        <v>147</v>
      </c>
      <c r="B148">
        <f>'Number employed 2011'!B148-'Number Employed 2006'!B148</f>
        <v>12</v>
      </c>
      <c r="C148">
        <f>'Number employed 2011'!C148-'Number Employed 2006'!C148</f>
        <v>-471</v>
      </c>
      <c r="D148">
        <f>'Number employed 2011'!D148-'Number Employed 2006'!D148</f>
        <v>-104</v>
      </c>
      <c r="E148">
        <f>'Number employed 2011'!E148-'Number Employed 2006'!E148</f>
        <v>-45</v>
      </c>
      <c r="F148">
        <f>'Number employed 2011'!F148-'Number Employed 2006'!F148</f>
        <v>-8</v>
      </c>
      <c r="G148">
        <f>'Number employed 2011'!G148-'Number Employed 2006'!G148</f>
        <v>-29</v>
      </c>
      <c r="H148">
        <f>'Number employed 2011'!H148-'Number Employed 2006'!H148</f>
        <v>77</v>
      </c>
      <c r="I148">
        <f>'Number employed 2011'!I148-'Number Employed 2006'!I148</f>
        <v>24</v>
      </c>
      <c r="J148">
        <f>'Number employed 2011'!J148-'Number Employed 2006'!J148</f>
        <v>-544</v>
      </c>
      <c r="K148">
        <f>'Number employed 2011'!K148-'Number Employed 2006'!K148</f>
        <v>-20</v>
      </c>
      <c r="L148">
        <f>'Number employed 2011'!L148-'Number Employed 2006'!L148</f>
        <v>-10</v>
      </c>
      <c r="M148">
        <f>'Number employed 2011'!M148-'Number Employed 2006'!M148</f>
        <v>-24</v>
      </c>
      <c r="N148">
        <f>'Number employed 2011'!N148-'Number Employed 2006'!N148</f>
        <v>-12</v>
      </c>
      <c r="O148">
        <f>'Number employed 2011'!O148-'Number Employed 2006'!O148</f>
        <v>11</v>
      </c>
      <c r="P148">
        <f>'Number employed 2011'!P148-'Number Employed 2006'!P148</f>
        <v>28</v>
      </c>
      <c r="Q148">
        <f>'Number employed 2011'!Q148-'Number Employed 2006'!Q148</f>
        <v>172</v>
      </c>
      <c r="R148">
        <f>'Number employed 2011'!R148-'Number Employed 2006'!R148</f>
        <v>-12</v>
      </c>
      <c r="S148">
        <f>'Number employed 2011'!S148-'Number Employed 2006'!S148</f>
        <v>133</v>
      </c>
      <c r="T148" s="4">
        <f>B148/'Number Employed 2006'!B148*100</f>
        <v>2.0725388601036272</v>
      </c>
      <c r="U148" s="4">
        <f>C148/'Number Employed 2006'!C148*100</f>
        <v>-60</v>
      </c>
      <c r="V148" s="4">
        <f>D148/'Number Employed 2006'!D148*100</f>
        <v>-15.453194650817236</v>
      </c>
      <c r="W148" s="4">
        <f>E148/'Number Employed 2006'!E148*100</f>
        <v>-7.8125</v>
      </c>
      <c r="X148" s="4">
        <f>F148/'Number Employed 2006'!F148*100</f>
        <v>-4.1025641025641022</v>
      </c>
      <c r="Y148" s="4">
        <f>G148/'Number Employed 2006'!G148*100</f>
        <v>-20</v>
      </c>
      <c r="Z148" s="4">
        <f>H148/'Number Employed 2006'!H148*100</f>
        <v>57.462686567164177</v>
      </c>
      <c r="AA148" s="4">
        <f>I148/'Number Employed 2006'!I148*100</f>
        <v>7.9207920792079207</v>
      </c>
      <c r="AB148" s="4">
        <f>K148/'Number Employed 2006'!K148*100</f>
        <v>-24.096385542168676</v>
      </c>
      <c r="AC148" s="4">
        <f>L148/'Number Employed 2006'!L148*100</f>
        <v>-25</v>
      </c>
      <c r="AD148" s="4">
        <f>M148/'Number Employed 2006'!M148*100</f>
        <v>-9.4117647058823533</v>
      </c>
      <c r="AE148" s="4">
        <f>N148/'Number Employed 2006'!N148*100</f>
        <v>-2.2770398481973433</v>
      </c>
      <c r="AF148" s="4">
        <f>O148/'Number Employed 2006'!O148*100</f>
        <v>25</v>
      </c>
      <c r="AG148" s="4">
        <f>P148/'Number Employed 2006'!P148*100</f>
        <v>31.818181818181817</v>
      </c>
      <c r="AH148" s="4">
        <f>Q148/'Number Employed 2006'!Q148*100</f>
        <v>22.902796271637815</v>
      </c>
      <c r="AI148" s="4">
        <f>R148/'Number Employed 2006'!R148*100</f>
        <v>-3.6474164133738598</v>
      </c>
    </row>
    <row r="149" spans="1:35" x14ac:dyDescent="0.25">
      <c r="A149" s="6">
        <v>148</v>
      </c>
      <c r="B149">
        <f>'Number employed 2011'!B149-'Number Employed 2006'!B149</f>
        <v>-20</v>
      </c>
      <c r="C149">
        <f>'Number employed 2011'!C149-'Number Employed 2006'!C149</f>
        <v>-140</v>
      </c>
      <c r="D149">
        <f>'Number employed 2011'!D149-'Number Employed 2006'!D149</f>
        <v>1</v>
      </c>
      <c r="E149">
        <f>'Number employed 2011'!E149-'Number Employed 2006'!E149</f>
        <v>-35</v>
      </c>
      <c r="F149">
        <f>'Number employed 2011'!F149-'Number Employed 2006'!F149</f>
        <v>9</v>
      </c>
      <c r="G149">
        <f>'Number employed 2011'!G149-'Number Employed 2006'!G149</f>
        <v>-19</v>
      </c>
      <c r="H149">
        <f>'Number employed 2011'!H149-'Number Employed 2006'!H149</f>
        <v>23</v>
      </c>
      <c r="I149">
        <f>'Number employed 2011'!I149-'Number Employed 2006'!I149</f>
        <v>-11</v>
      </c>
      <c r="J149">
        <f>'Number employed 2011'!J149-'Number Employed 2006'!J149</f>
        <v>-192</v>
      </c>
      <c r="K149">
        <f>'Number employed 2011'!K149-'Number Employed 2006'!K149</f>
        <v>-1</v>
      </c>
      <c r="L149">
        <f>'Number employed 2011'!L149-'Number Employed 2006'!L149</f>
        <v>-5</v>
      </c>
      <c r="M149">
        <f>'Number employed 2011'!M149-'Number Employed 2006'!M149</f>
        <v>-19</v>
      </c>
      <c r="N149">
        <f>'Number employed 2011'!N149-'Number Employed 2006'!N149</f>
        <v>-39</v>
      </c>
      <c r="O149">
        <f>'Number employed 2011'!O149-'Number Employed 2006'!O149</f>
        <v>-1</v>
      </c>
      <c r="P149">
        <f>'Number employed 2011'!P149-'Number Employed 2006'!P149</f>
        <v>17</v>
      </c>
      <c r="Q149">
        <f>'Number employed 2011'!Q149-'Number Employed 2006'!Q149</f>
        <v>11</v>
      </c>
      <c r="R149">
        <f>'Number employed 2011'!R149-'Number Employed 2006'!R149</f>
        <v>-5</v>
      </c>
      <c r="S149">
        <f>'Number employed 2011'!S149-'Number Employed 2006'!S149</f>
        <v>-42</v>
      </c>
      <c r="T149" s="4">
        <f>B149/'Number Employed 2006'!B149*100</f>
        <v>-8.4745762711864394</v>
      </c>
      <c r="U149" s="4">
        <f>C149/'Number Employed 2006'!C149*100</f>
        <v>-62.5</v>
      </c>
      <c r="V149" s="4">
        <f>D149/'Number Employed 2006'!D149*100</f>
        <v>0.39215686274509803</v>
      </c>
      <c r="W149" s="4">
        <f>E149/'Number Employed 2006'!E149*100</f>
        <v>-18.041237113402062</v>
      </c>
      <c r="X149" s="4">
        <f>F149/'Number Employed 2006'!F149*100</f>
        <v>12.676056338028168</v>
      </c>
      <c r="Y149" s="4">
        <f>G149/'Number Employed 2006'!G149*100</f>
        <v>-29.6875</v>
      </c>
      <c r="Z149" s="4">
        <f>H149/'Number Employed 2006'!H149*100</f>
        <v>48.936170212765958</v>
      </c>
      <c r="AA149" s="4">
        <f>I149/'Number Employed 2006'!I149*100</f>
        <v>-8.59375</v>
      </c>
      <c r="AB149" s="4">
        <f>K149/'Number Employed 2006'!K149*100</f>
        <v>-3.3333333333333335</v>
      </c>
      <c r="AC149" s="4">
        <f>L149/'Number Employed 2006'!L149*100</f>
        <v>-45.454545454545453</v>
      </c>
      <c r="AD149" s="4">
        <f>M149/'Number Employed 2006'!M149*100</f>
        <v>-18.446601941747574</v>
      </c>
      <c r="AE149" s="4">
        <f>N149/'Number Employed 2006'!N149*100</f>
        <v>-17.256637168141591</v>
      </c>
      <c r="AF149" s="4">
        <f>O149/'Number Employed 2006'!O149*100</f>
        <v>-5.5555555555555554</v>
      </c>
      <c r="AG149" s="4">
        <f>P149/'Number Employed 2006'!P149*100</f>
        <v>37.777777777777779</v>
      </c>
      <c r="AH149" s="4">
        <f>Q149/'Number Employed 2006'!Q149*100</f>
        <v>3.7414965986394559</v>
      </c>
      <c r="AI149" s="4">
        <f>R149/'Number Employed 2006'!R149*100</f>
        <v>-3.90625</v>
      </c>
    </row>
    <row r="150" spans="1:35" x14ac:dyDescent="0.25">
      <c r="A150" s="6">
        <v>149</v>
      </c>
      <c r="B150">
        <f>'Number employed 2011'!B150-'Number Employed 2006'!B150</f>
        <v>76</v>
      </c>
      <c r="C150">
        <f>'Number employed 2011'!C150-'Number Employed 2006'!C150</f>
        <v>-708</v>
      </c>
      <c r="D150">
        <f>'Number employed 2011'!D150-'Number Employed 2006'!D150</f>
        <v>-271</v>
      </c>
      <c r="E150">
        <f>'Number employed 2011'!E150-'Number Employed 2006'!E150</f>
        <v>-78</v>
      </c>
      <c r="F150">
        <f>'Number employed 2011'!F150-'Number Employed 2006'!F150</f>
        <v>23</v>
      </c>
      <c r="G150">
        <f>'Number employed 2011'!G150-'Number Employed 2006'!G150</f>
        <v>-133</v>
      </c>
      <c r="H150">
        <f>'Number employed 2011'!H150-'Number Employed 2006'!H150</f>
        <v>-50</v>
      </c>
      <c r="I150">
        <f>'Number employed 2011'!I150-'Number Employed 2006'!I150</f>
        <v>-444</v>
      </c>
      <c r="J150">
        <f>'Number employed 2011'!J150-'Number Employed 2006'!J150</f>
        <v>-2988</v>
      </c>
      <c r="K150">
        <f>'Number employed 2011'!K150-'Number Employed 2006'!K150</f>
        <v>158</v>
      </c>
      <c r="L150">
        <f>'Number employed 2011'!L150-'Number Employed 2006'!L150</f>
        <v>-84</v>
      </c>
      <c r="M150">
        <f>'Number employed 2011'!M150-'Number Employed 2006'!M150</f>
        <v>-225</v>
      </c>
      <c r="N150">
        <f>'Number employed 2011'!N150-'Number Employed 2006'!N150</f>
        <v>-563</v>
      </c>
      <c r="O150">
        <f>'Number employed 2011'!O150-'Number Employed 2006'!O150</f>
        <v>-32</v>
      </c>
      <c r="P150">
        <f>'Number employed 2011'!P150-'Number Employed 2006'!P150</f>
        <v>54</v>
      </c>
      <c r="Q150">
        <f>'Number employed 2011'!Q150-'Number Employed 2006'!Q150</f>
        <v>-339</v>
      </c>
      <c r="R150">
        <f>'Number employed 2011'!R150-'Number Employed 2006'!R150</f>
        <v>-400</v>
      </c>
      <c r="S150">
        <f>'Number employed 2011'!S150-'Number Employed 2006'!S150</f>
        <v>-1431</v>
      </c>
      <c r="T150" s="4">
        <f>B150/'Number Employed 2006'!B150*100</f>
        <v>7.8838174273858916</v>
      </c>
      <c r="U150" s="4">
        <f>C150/'Number Employed 2006'!C150*100</f>
        <v>-56.459330143540662</v>
      </c>
      <c r="V150" s="4">
        <f>D150/'Number Employed 2006'!D150*100</f>
        <v>-21.697357886309046</v>
      </c>
      <c r="W150" s="4">
        <f>E150/'Number Employed 2006'!E150*100</f>
        <v>-6.4945878434637798</v>
      </c>
      <c r="X150" s="4">
        <f>F150/'Number Employed 2006'!F150*100</f>
        <v>6.1007957559681696</v>
      </c>
      <c r="Y150" s="4">
        <f>G150/'Number Employed 2006'!G150*100</f>
        <v>-29.359823399558501</v>
      </c>
      <c r="Z150" s="4">
        <f>H150/'Number Employed 2006'!H150*100</f>
        <v>-9.1743119266055047</v>
      </c>
      <c r="AA150" s="4">
        <f>I150/'Number Employed 2006'!I150*100</f>
        <v>-41.111111111111107</v>
      </c>
      <c r="AB150" s="4">
        <f>K150/'Number Employed 2006'!K150*100</f>
        <v>60.536398467432953</v>
      </c>
      <c r="AC150" s="4">
        <f>L150/'Number Employed 2006'!L150*100</f>
        <v>-66.666666666666657</v>
      </c>
      <c r="AD150" s="4">
        <f>M150/'Number Employed 2006'!M150*100</f>
        <v>-42.213883677298313</v>
      </c>
      <c r="AE150" s="4">
        <f>N150/'Number Employed 2006'!N150*100</f>
        <v>-32.116371933827722</v>
      </c>
      <c r="AF150" s="4">
        <f>O150/'Number Employed 2006'!O150*100</f>
        <v>-22.535211267605636</v>
      </c>
      <c r="AG150" s="4">
        <f>P150/'Number Employed 2006'!P150*100</f>
        <v>17.142857142857142</v>
      </c>
      <c r="AH150" s="4">
        <f>Q150/'Number Employed 2006'!Q150*100</f>
        <v>-16.683070866141733</v>
      </c>
      <c r="AI150" s="4">
        <f>R150/'Number Employed 2006'!R150*100</f>
        <v>-36.297640653357533</v>
      </c>
    </row>
    <row r="151" spans="1:35" x14ac:dyDescent="0.25">
      <c r="A151" s="6">
        <v>150</v>
      </c>
      <c r="B151">
        <f>'Number employed 2011'!B151-'Number Employed 2006'!B151</f>
        <v>-113</v>
      </c>
      <c r="C151">
        <f>'Number employed 2011'!C151-'Number Employed 2006'!C151</f>
        <v>-1033</v>
      </c>
      <c r="D151">
        <f>'Number employed 2011'!D151-'Number Employed 2006'!D151</f>
        <v>-494</v>
      </c>
      <c r="E151">
        <f>'Number employed 2011'!E151-'Number Employed 2006'!E151</f>
        <v>-1918</v>
      </c>
      <c r="F151">
        <f>'Number employed 2011'!F151-'Number Employed 2006'!F151</f>
        <v>1382</v>
      </c>
      <c r="G151">
        <f>'Number employed 2011'!G151-'Number Employed 2006'!G151</f>
        <v>-17</v>
      </c>
      <c r="H151">
        <f>'Number employed 2011'!H151-'Number Employed 2006'!H151</f>
        <v>783</v>
      </c>
      <c r="I151">
        <f>'Number employed 2011'!I151-'Number Employed 2006'!I151</f>
        <v>-666</v>
      </c>
      <c r="J151">
        <f>'Number employed 2011'!J151-'Number Employed 2006'!J151</f>
        <v>-2076</v>
      </c>
      <c r="K151">
        <f>'Number employed 2011'!K151-'Number Employed 2006'!K151</f>
        <v>-20</v>
      </c>
      <c r="L151">
        <f>'Number employed 2011'!L151-'Number Employed 2006'!L151</f>
        <v>-56</v>
      </c>
      <c r="M151">
        <f>'Number employed 2011'!M151-'Number Employed 2006'!M151</f>
        <v>-129</v>
      </c>
      <c r="N151">
        <f>'Number employed 2011'!N151-'Number Employed 2006'!N151</f>
        <v>-1057</v>
      </c>
      <c r="O151">
        <f>'Number employed 2011'!O151-'Number Employed 2006'!O151</f>
        <v>598</v>
      </c>
      <c r="P151">
        <f>'Number employed 2011'!P151-'Number Employed 2006'!P151</f>
        <v>103</v>
      </c>
      <c r="Q151">
        <f>'Number employed 2011'!Q151-'Number Employed 2006'!Q151</f>
        <v>1219</v>
      </c>
      <c r="R151">
        <f>'Number employed 2011'!R151-'Number Employed 2006'!R151</f>
        <v>-600</v>
      </c>
      <c r="S151">
        <f>'Number employed 2011'!S151-'Number Employed 2006'!S151</f>
        <v>58</v>
      </c>
      <c r="T151" s="4">
        <f>B151/'Number Employed 2006'!B151*100</f>
        <v>-62.087912087912088</v>
      </c>
      <c r="U151" s="4">
        <f>C151/'Number Employed 2006'!C151*100</f>
        <v>-49.237368922783602</v>
      </c>
      <c r="V151" s="4">
        <f>D151/'Number Employed 2006'!D151*100</f>
        <v>-21.496953872932988</v>
      </c>
      <c r="W151" s="4">
        <f>E151/'Number Employed 2006'!E151*100</f>
        <v>-20.356612184249627</v>
      </c>
      <c r="X151" s="4">
        <f>F151/'Number Employed 2006'!F151*100</f>
        <v>89.161290322580641</v>
      </c>
      <c r="Y151" s="4">
        <f>G151/'Number Employed 2006'!G151*100</f>
        <v>-1.5192135835567471</v>
      </c>
      <c r="Z151" s="4">
        <f>H151/'Number Employed 2006'!H151*100</f>
        <v>38.420019627085381</v>
      </c>
      <c r="AA151" s="4">
        <f>I151/'Number Employed 2006'!I151*100</f>
        <v>-19.159953970080551</v>
      </c>
      <c r="AB151" s="4">
        <f>K151/'Number Employed 2006'!K151*100</f>
        <v>-46.511627906976742</v>
      </c>
      <c r="AC151" s="4">
        <f>L151/'Number Employed 2006'!L151*100</f>
        <v>-33.734939759036145</v>
      </c>
      <c r="AD151" s="4">
        <f>M151/'Number Employed 2006'!M151*100</f>
        <v>-14.269911504424778</v>
      </c>
      <c r="AE151" s="4">
        <f>N151/'Number Employed 2006'!N151*100</f>
        <v>-15.141097264002292</v>
      </c>
      <c r="AF151" s="4">
        <f>O151/'Number Employed 2006'!O151*100</f>
        <v>114.12213740458014</v>
      </c>
      <c r="AG151" s="4">
        <f>P151/'Number Employed 2006'!P151*100</f>
        <v>13.071065989847716</v>
      </c>
      <c r="AH151" s="4">
        <f>Q151/'Number Employed 2006'!Q151*100</f>
        <v>21.575221238938052</v>
      </c>
      <c r="AI151" s="4">
        <f>R151/'Number Employed 2006'!R151*100</f>
        <v>-18.001800180018002</v>
      </c>
    </row>
    <row r="152" spans="1:35" x14ac:dyDescent="0.25">
      <c r="A152" s="6">
        <v>151</v>
      </c>
      <c r="B152">
        <f>'Number employed 2011'!B152-'Number Employed 2006'!B152</f>
        <v>-16</v>
      </c>
      <c r="C152">
        <f>'Number employed 2011'!C152-'Number Employed 2006'!C152</f>
        <v>-536</v>
      </c>
      <c r="D152">
        <f>'Number employed 2011'!D152-'Number Employed 2006'!D152</f>
        <v>-243</v>
      </c>
      <c r="E152">
        <f>'Number employed 2011'!E152-'Number Employed 2006'!E152</f>
        <v>23</v>
      </c>
      <c r="F152">
        <f>'Number employed 2011'!F152-'Number Employed 2006'!F152</f>
        <v>91</v>
      </c>
      <c r="G152">
        <f>'Number employed 2011'!G152-'Number Employed 2006'!G152</f>
        <v>33</v>
      </c>
      <c r="H152">
        <f>'Number employed 2011'!H152-'Number Employed 2006'!H152</f>
        <v>152</v>
      </c>
      <c r="I152">
        <f>'Number employed 2011'!I152-'Number Employed 2006'!I152</f>
        <v>-164</v>
      </c>
      <c r="J152">
        <f>'Number employed 2011'!J152-'Number Employed 2006'!J152</f>
        <v>-660</v>
      </c>
      <c r="K152">
        <f>'Number employed 2011'!K152-'Number Employed 2006'!K152</f>
        <v>22</v>
      </c>
      <c r="L152">
        <f>'Number employed 2011'!L152-'Number Employed 2006'!L152</f>
        <v>-26</v>
      </c>
      <c r="M152">
        <f>'Number employed 2011'!M152-'Number Employed 2006'!M152</f>
        <v>-90</v>
      </c>
      <c r="N152">
        <f>'Number employed 2011'!N152-'Number Employed 2006'!N152</f>
        <v>21</v>
      </c>
      <c r="O152">
        <f>'Number employed 2011'!O152-'Number Employed 2006'!O152</f>
        <v>25</v>
      </c>
      <c r="P152">
        <f>'Number employed 2011'!P152-'Number Employed 2006'!P152</f>
        <v>41</v>
      </c>
      <c r="Q152">
        <f>'Number employed 2011'!Q152-'Number Employed 2006'!Q152</f>
        <v>309</v>
      </c>
      <c r="R152">
        <f>'Number employed 2011'!R152-'Number Employed 2006'!R152</f>
        <v>-90</v>
      </c>
      <c r="S152">
        <f>'Number employed 2011'!S152-'Number Employed 2006'!S152</f>
        <v>212</v>
      </c>
      <c r="T152" s="4">
        <f>B152/'Number Employed 2006'!B152*100</f>
        <v>-3.5476718403547673</v>
      </c>
      <c r="U152" s="4">
        <f>C152/'Number Employed 2006'!C152*100</f>
        <v>-60.564971751412436</v>
      </c>
      <c r="V152" s="4">
        <f>D152/'Number Employed 2006'!D152*100</f>
        <v>-25.233644859813083</v>
      </c>
      <c r="W152" s="4">
        <f>E152/'Number Employed 2006'!E152*100</f>
        <v>2.9374201787994889</v>
      </c>
      <c r="X152" s="4">
        <f>F152/'Number Employed 2006'!F152*100</f>
        <v>32.04225352112676</v>
      </c>
      <c r="Y152" s="4">
        <f>G152/'Number Employed 2006'!G152*100</f>
        <v>13.200000000000001</v>
      </c>
      <c r="Z152" s="4">
        <f>H152/'Number Employed 2006'!H152*100</f>
        <v>82.608695652173907</v>
      </c>
      <c r="AA152" s="4">
        <f>I152/'Number Employed 2006'!I152*100</f>
        <v>-25.826771653543307</v>
      </c>
      <c r="AB152" s="4">
        <f>K152/'Number Employed 2006'!K152*100</f>
        <v>61.111111111111114</v>
      </c>
      <c r="AC152" s="4">
        <f>L152/'Number Employed 2006'!L152*100</f>
        <v>-50</v>
      </c>
      <c r="AD152" s="4">
        <f>M152/'Number Employed 2006'!M152*100</f>
        <v>-31.914893617021278</v>
      </c>
      <c r="AE152" s="4">
        <f>N152/'Number Employed 2006'!N152*100</f>
        <v>2.5703794369645041</v>
      </c>
      <c r="AF152" s="4">
        <f>O152/'Number Employed 2006'!O152*100</f>
        <v>33.783783783783782</v>
      </c>
      <c r="AG152" s="4">
        <f>P152/'Number Employed 2006'!P152*100</f>
        <v>26.973684210526315</v>
      </c>
      <c r="AH152" s="4">
        <f>Q152/'Number Employed 2006'!Q152*100</f>
        <v>32.698412698412696</v>
      </c>
      <c r="AI152" s="4">
        <f>R152/'Number Employed 2006'!R152*100</f>
        <v>-13.996889580093313</v>
      </c>
    </row>
    <row r="153" spans="1:35" x14ac:dyDescent="0.25">
      <c r="A153" s="6">
        <v>152</v>
      </c>
      <c r="B153">
        <f>'Number employed 2011'!B153-'Number Employed 2006'!B153</f>
        <v>45</v>
      </c>
      <c r="C153">
        <f>'Number employed 2011'!C153-'Number Employed 2006'!C153</f>
        <v>-1446</v>
      </c>
      <c r="D153">
        <f>'Number employed 2011'!D153-'Number Employed 2006'!D153</f>
        <v>-532</v>
      </c>
      <c r="E153">
        <f>'Number employed 2011'!E153-'Number Employed 2006'!E153</f>
        <v>-217</v>
      </c>
      <c r="F153">
        <f>'Number employed 2011'!F153-'Number Employed 2006'!F153</f>
        <v>94</v>
      </c>
      <c r="G153">
        <f>'Number employed 2011'!G153-'Number Employed 2006'!G153</f>
        <v>-12</v>
      </c>
      <c r="H153">
        <f>'Number employed 2011'!H153-'Number Employed 2006'!H153</f>
        <v>278</v>
      </c>
      <c r="I153">
        <f>'Number employed 2011'!I153-'Number Employed 2006'!I153</f>
        <v>-318</v>
      </c>
      <c r="J153">
        <f>'Number employed 2011'!J153-'Number Employed 2006'!J153</f>
        <v>-2108</v>
      </c>
      <c r="K153">
        <f>'Number employed 2011'!K153-'Number Employed 2006'!K153</f>
        <v>34</v>
      </c>
      <c r="L153">
        <f>'Number employed 2011'!L153-'Number Employed 2006'!L153</f>
        <v>-56</v>
      </c>
      <c r="M153">
        <f>'Number employed 2011'!M153-'Number Employed 2006'!M153</f>
        <v>-98</v>
      </c>
      <c r="N153">
        <f>'Number employed 2011'!N153-'Number Employed 2006'!N153</f>
        <v>-60</v>
      </c>
      <c r="O153">
        <f>'Number employed 2011'!O153-'Number Employed 2006'!O153</f>
        <v>16</v>
      </c>
      <c r="P153">
        <f>'Number employed 2011'!P153-'Number Employed 2006'!P153</f>
        <v>120</v>
      </c>
      <c r="Q153">
        <f>'Number employed 2011'!Q153-'Number Employed 2006'!Q153</f>
        <v>512</v>
      </c>
      <c r="R153">
        <f>'Number employed 2011'!R153-'Number Employed 2006'!R153</f>
        <v>-210</v>
      </c>
      <c r="S153">
        <f>'Number employed 2011'!S153-'Number Employed 2006'!S153</f>
        <v>258</v>
      </c>
      <c r="T153" s="4">
        <f>B153/'Number Employed 2006'!B153*100</f>
        <v>3.3885542168674698</v>
      </c>
      <c r="U153" s="4">
        <f>C153/'Number Employed 2006'!C153*100</f>
        <v>-58.996328029375768</v>
      </c>
      <c r="V153" s="4">
        <f>D153/'Number Employed 2006'!D153*100</f>
        <v>-24.964805255748477</v>
      </c>
      <c r="W153" s="4">
        <f>E153/'Number Employed 2006'!E153*100</f>
        <v>-7.8823102070468583</v>
      </c>
      <c r="X153" s="4">
        <f>F153/'Number Employed 2006'!F153*100</f>
        <v>15.040000000000001</v>
      </c>
      <c r="Y153" s="4">
        <f>G153/'Number Employed 2006'!G153*100</f>
        <v>-1.5768725361366622</v>
      </c>
      <c r="Z153" s="4">
        <f>H153/'Number Employed 2006'!H153*100</f>
        <v>30.923248053392662</v>
      </c>
      <c r="AA153" s="4">
        <f>I153/'Number Employed 2006'!I153*100</f>
        <v>-16.623105070569785</v>
      </c>
      <c r="AB153" s="4">
        <f>K153/'Number Employed 2006'!K153*100</f>
        <v>28.333333333333332</v>
      </c>
      <c r="AC153" s="4">
        <f>L153/'Number Employed 2006'!L153*100</f>
        <v>-45.161290322580641</v>
      </c>
      <c r="AD153" s="4">
        <f>M153/'Number Employed 2006'!M153*100</f>
        <v>-17.721518987341771</v>
      </c>
      <c r="AE153" s="4">
        <f>N153/'Number Employed 2006'!N153*100</f>
        <v>-2.1969974368363236</v>
      </c>
      <c r="AF153" s="4">
        <f>O153/'Number Employed 2006'!O153*100</f>
        <v>10.256410256410255</v>
      </c>
      <c r="AG153" s="4">
        <f>P153/'Number Employed 2006'!P153*100</f>
        <v>23.575638506876228</v>
      </c>
      <c r="AH153" s="4">
        <f>Q153/'Number Employed 2006'!Q153*100</f>
        <v>14.767810787424285</v>
      </c>
      <c r="AI153" s="4">
        <f>R153/'Number Employed 2006'!R153*100</f>
        <v>-11.000523834468307</v>
      </c>
    </row>
    <row r="154" spans="1:35" x14ac:dyDescent="0.25">
      <c r="A154" s="6">
        <v>153</v>
      </c>
      <c r="B154">
        <f>'Number employed 2011'!B154-'Number Employed 2006'!B154</f>
        <v>14</v>
      </c>
      <c r="C154">
        <f>'Number employed 2011'!C154-'Number Employed 2006'!C154</f>
        <v>-217</v>
      </c>
      <c r="D154">
        <f>'Number employed 2011'!D154-'Number Employed 2006'!D154</f>
        <v>-54</v>
      </c>
      <c r="E154">
        <f>'Number employed 2011'!E154-'Number Employed 2006'!E154</f>
        <v>-24</v>
      </c>
      <c r="F154">
        <f>'Number employed 2011'!F154-'Number Employed 2006'!F154</f>
        <v>6</v>
      </c>
      <c r="G154">
        <f>'Number employed 2011'!G154-'Number Employed 2006'!G154</f>
        <v>12</v>
      </c>
      <c r="H154">
        <f>'Number employed 2011'!H154-'Number Employed 2006'!H154</f>
        <v>59</v>
      </c>
      <c r="I154">
        <f>'Number employed 2011'!I154-'Number Employed 2006'!I154</f>
        <v>-11</v>
      </c>
      <c r="J154">
        <f>'Number employed 2011'!J154-'Number Employed 2006'!J154</f>
        <v>-146</v>
      </c>
      <c r="K154">
        <f>'Number employed 2011'!K154-'Number Employed 2006'!K154</f>
        <v>27</v>
      </c>
      <c r="L154">
        <f>'Number employed 2011'!L154-'Number Employed 2006'!L154</f>
        <v>-4</v>
      </c>
      <c r="M154">
        <f>'Number employed 2011'!M154-'Number Employed 2006'!M154</f>
        <v>-24</v>
      </c>
      <c r="N154">
        <f>'Number employed 2011'!N154-'Number Employed 2006'!N154</f>
        <v>58</v>
      </c>
      <c r="O154">
        <f>'Number employed 2011'!O154-'Number Employed 2006'!O154</f>
        <v>12</v>
      </c>
      <c r="P154">
        <f>'Number employed 2011'!P154-'Number Employed 2006'!P154</f>
        <v>34</v>
      </c>
      <c r="Q154">
        <f>'Number employed 2011'!Q154-'Number Employed 2006'!Q154</f>
        <v>148</v>
      </c>
      <c r="R154">
        <f>'Number employed 2011'!R154-'Number Employed 2006'!R154</f>
        <v>-28</v>
      </c>
      <c r="S154">
        <f>'Number employed 2011'!S154-'Number Employed 2006'!S154</f>
        <v>223</v>
      </c>
      <c r="T154" s="4">
        <f>B154/'Number Employed 2006'!B154*100</f>
        <v>5.1660516605166054</v>
      </c>
      <c r="U154" s="4">
        <f>C154/'Number Employed 2006'!C154*100</f>
        <v>-50.465116279069768</v>
      </c>
      <c r="V154" s="4">
        <f>D154/'Number Employed 2006'!D154*100</f>
        <v>-20.532319391634982</v>
      </c>
      <c r="W154" s="4">
        <f>E154/'Number Employed 2006'!E154*100</f>
        <v>-7.3170731707317067</v>
      </c>
      <c r="X154" s="4">
        <f>F154/'Number Employed 2006'!F154*100</f>
        <v>7.1428571428571423</v>
      </c>
      <c r="Y154" s="4">
        <f>G154/'Number Employed 2006'!G154*100</f>
        <v>16.43835616438356</v>
      </c>
      <c r="Z154" s="4">
        <f>H154/'Number Employed 2006'!H154*100</f>
        <v>54.629629629629626</v>
      </c>
      <c r="AA154" s="4">
        <f>I154/'Number Employed 2006'!I154*100</f>
        <v>-4.8034934497816595</v>
      </c>
      <c r="AB154" s="4">
        <f>K154/'Number Employed 2006'!K154*100</f>
        <v>72.972972972972968</v>
      </c>
      <c r="AC154" s="4">
        <f>L154/'Number Employed 2006'!L154*100</f>
        <v>-19.047619047619047</v>
      </c>
      <c r="AD154" s="4">
        <f>M154/'Number Employed 2006'!M154*100</f>
        <v>-26.666666666666668</v>
      </c>
      <c r="AE154" s="4">
        <f>N154/'Number Employed 2006'!N154*100</f>
        <v>22.222222222222221</v>
      </c>
      <c r="AF154" s="4">
        <f>O154/'Number Employed 2006'!O154*100</f>
        <v>66.666666666666657</v>
      </c>
      <c r="AG154" s="4">
        <f>P154/'Number Employed 2006'!P154*100</f>
        <v>50</v>
      </c>
      <c r="AH154" s="4">
        <f>Q154/'Number Employed 2006'!Q154*100</f>
        <v>36.724565756823822</v>
      </c>
      <c r="AI154" s="4">
        <f>R154/'Number Employed 2006'!R154*100</f>
        <v>-11.570247933884298</v>
      </c>
    </row>
    <row r="155" spans="1:35" x14ac:dyDescent="0.25">
      <c r="A155" s="6">
        <v>154</v>
      </c>
      <c r="B155">
        <f>'Number employed 2011'!B155-'Number Employed 2006'!B155</f>
        <v>12</v>
      </c>
      <c r="C155">
        <f>'Number employed 2011'!C155-'Number Employed 2006'!C155</f>
        <v>-227</v>
      </c>
      <c r="D155">
        <f>'Number employed 2011'!D155-'Number Employed 2006'!D155</f>
        <v>-168</v>
      </c>
      <c r="E155">
        <f>'Number employed 2011'!E155-'Number Employed 2006'!E155</f>
        <v>-11</v>
      </c>
      <c r="F155">
        <f>'Number employed 2011'!F155-'Number Employed 2006'!F155</f>
        <v>5</v>
      </c>
      <c r="G155">
        <f>'Number employed 2011'!G155-'Number Employed 2006'!G155</f>
        <v>4</v>
      </c>
      <c r="H155">
        <f>'Number employed 2011'!H155-'Number Employed 2006'!H155</f>
        <v>51</v>
      </c>
      <c r="I155">
        <f>'Number employed 2011'!I155-'Number Employed 2006'!I155</f>
        <v>-55</v>
      </c>
      <c r="J155">
        <f>'Number employed 2011'!J155-'Number Employed 2006'!J155</f>
        <v>-389</v>
      </c>
      <c r="K155">
        <f>'Number employed 2011'!K155-'Number Employed 2006'!K155</f>
        <v>5</v>
      </c>
      <c r="L155">
        <f>'Number employed 2011'!L155-'Number Employed 2006'!L155</f>
        <v>-1</v>
      </c>
      <c r="M155">
        <f>'Number employed 2011'!M155-'Number Employed 2006'!M155</f>
        <v>-25</v>
      </c>
      <c r="N155">
        <f>'Number employed 2011'!N155-'Number Employed 2006'!N155</f>
        <v>-2</v>
      </c>
      <c r="O155">
        <f>'Number employed 2011'!O155-'Number Employed 2006'!O155</f>
        <v>5</v>
      </c>
      <c r="P155">
        <f>'Number employed 2011'!P155-'Number Employed 2006'!P155</f>
        <v>18</v>
      </c>
      <c r="Q155">
        <f>'Number employed 2011'!Q155-'Number Employed 2006'!Q155</f>
        <v>63</v>
      </c>
      <c r="R155">
        <f>'Number employed 2011'!R155-'Number Employed 2006'!R155</f>
        <v>-19</v>
      </c>
      <c r="S155">
        <f>'Number employed 2011'!S155-'Number Employed 2006'!S155</f>
        <v>44</v>
      </c>
      <c r="T155" s="4">
        <f>B155/'Number Employed 2006'!B155*100</f>
        <v>3.1914893617021276</v>
      </c>
      <c r="U155" s="4">
        <f>C155/'Number Employed 2006'!C155*100</f>
        <v>-60.85790884718498</v>
      </c>
      <c r="V155" s="4">
        <f>D155/'Number Employed 2006'!D155*100</f>
        <v>-44.094488188976378</v>
      </c>
      <c r="W155" s="4">
        <f>E155/'Number Employed 2006'!E155*100</f>
        <v>-5.0458715596330279</v>
      </c>
      <c r="X155" s="4">
        <f>F155/'Number Employed 2006'!F155*100</f>
        <v>5.6818181818181817</v>
      </c>
      <c r="Y155" s="4">
        <f>G155/'Number Employed 2006'!G155*100</f>
        <v>5.7971014492753623</v>
      </c>
      <c r="Z155" s="4">
        <f>H155/'Number Employed 2006'!H155*100</f>
        <v>108.51063829787233</v>
      </c>
      <c r="AA155" s="4">
        <f>I155/'Number Employed 2006'!I155*100</f>
        <v>-33.950617283950621</v>
      </c>
      <c r="AB155" s="4">
        <f>K155/'Number Employed 2006'!K155*100</f>
        <v>13.157894736842104</v>
      </c>
      <c r="AC155" s="4">
        <f>L155/'Number Employed 2006'!L155*100</f>
        <v>-7.1428571428571423</v>
      </c>
      <c r="AD155" s="4">
        <f>M155/'Number Employed 2006'!M155*100</f>
        <v>-32.894736842105267</v>
      </c>
      <c r="AE155" s="4">
        <f>N155/'Number Employed 2006'!N155*100</f>
        <v>-0.63291139240506333</v>
      </c>
      <c r="AF155" s="4">
        <f>O155/'Number Employed 2006'!O155*100</f>
        <v>20.833333333333336</v>
      </c>
      <c r="AG155" s="4">
        <f>P155/'Number Employed 2006'!P155*100</f>
        <v>18.367346938775512</v>
      </c>
      <c r="AH155" s="4">
        <f>Q155/'Number Employed 2006'!Q155*100</f>
        <v>20.655737704918035</v>
      </c>
      <c r="AI155" s="4">
        <f>R155/'Number Employed 2006'!R155*100</f>
        <v>-11.949685534591195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 Employed 2006</vt:lpstr>
      <vt:lpstr>Number employed 2011</vt:lpstr>
      <vt:lpstr>% Male or female employment</vt:lpstr>
      <vt:lpstr>Sheet4</vt:lpstr>
    </vt:vector>
  </TitlesOfParts>
  <Company>Teagasc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Meredith</dc:creator>
  <cp:lastModifiedBy>David Meredith</cp:lastModifiedBy>
  <dcterms:created xsi:type="dcterms:W3CDTF">2015-07-22T08:21:07Z</dcterms:created>
  <dcterms:modified xsi:type="dcterms:W3CDTF">2015-07-22T08:37:16Z</dcterms:modified>
</cp:coreProperties>
</file>